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712142" sheetId="2" r:id="rId1"/>
  </sheets>
  <definedNames>
    <definedName name="_xlnm.Print_Area" localSheetId="0">КПК0712142!$A$1:$BM$95</definedName>
  </definedNames>
  <calcPr calcId="144525"/>
</workbook>
</file>

<file path=xl/calcChain.xml><?xml version="1.0" encoding="utf-8"?>
<calcChain xmlns="http://schemas.openxmlformats.org/spreadsheetml/2006/main">
  <c r="CB70" i="2" l="1"/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<sst xmlns="http://schemas.openxmlformats.org/spreadsheetml/2006/main" count="165" uniqueCount="116">
  <si>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</si>
  <si>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</si>
  <si>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</si>
  <si>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</si>
  <si>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</si>
  <si>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</si>
  <si>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</si>
  <si>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</si>
  <si>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</si>
  <si>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</si>
  <si>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</si>
  <si>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</si>
  <si>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</si>
  <si>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</si>
  <si>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</si>
  <si>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</si>
  <si>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</si>
  <si>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</si>
  <si>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</si>
  <si>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</si>
  <si>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</si>
  <si>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</si>
  <si>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</si>
  <si>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</si>
  <si>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</si>
  <si>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</si>
  <si>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</si>
  <si>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</si>
  <si>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</si>
  <si>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</si>
  <si>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</si>
  <si>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</si>
  <si>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</si>
  <si>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</si>
  <si>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</si>
  <si>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</si>
  <si>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</si>
  <si>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</si>
  <si>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</si>
  <si>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</si>
  <si>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</si>
  <si>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</si>
  <si>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</si>
  <si>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</si>
  <si>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</si>
  <si>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</si>
  <si>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</si>
  <si>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</si>
  <si>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</si>
  <si>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</si>
  <si>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</si>
  <si>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</si>
  <si>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</si>
  <si>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</si>
  <si>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</si>
  <si>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</si>
  <si>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</si>
  <si>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</si>
  <si>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</si>
  <si>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</si>
  <si>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</si>
  <si>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</si>
  <si>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</si>
  <si>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</si>
  <si>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здоров'я, тривалості життя населення Южноукраїнської міської територіальної громади</t>
  </si>
  <si>
    <t>Заходи протидії захворюванню на туберкульоз</t>
  </si>
  <si>
    <t xml:space="preserve"> Витрати на харчові пайки хворим на туберкульоз, які не переривають амбулаторного лікування.</t>
  </si>
  <si>
    <t>Відшкодування вартості проїзду до санаторіїв хворим дітям, дорослим та батькам тубінфікованих дітей. (проїзд до місця лікування та у зворотному напрямку)</t>
  </si>
  <si>
    <t>Забезпечення лікування   та  придбання  протитуберкульозних  ліків,  вітамінів    і гепатопротекторів, протиалергійних препаратів</t>
  </si>
  <si>
    <t>УСЬОГО</t>
  </si>
  <si>
    <t>МКП "Охорона здоров'я в Южноукраїнській міській територіальній громаді" на 2021-2025 роки  розділ протидії захворювання на туберкульоз</t>
  </si>
  <si>
    <t>затрат</t>
  </si>
  <si>
    <t>Z1</t>
  </si>
  <si>
    <t>відшкодування вартості проїзду до санаторіїв та назад хворим дітям, дорослим та батькам тубінфікованих дітей</t>
  </si>
  <si>
    <t>грн.</t>
  </si>
  <si>
    <t>Рішення  Южноукраїнської міської ради від 21.12.2023 №1558 "Про схвалення проєкту бюджету Южноукраїнської міської територіальної громади на 2024 рік</t>
  </si>
  <si>
    <t>затрати на закупівлю туберкуліну та туберкул. шприців, лікарських засобів та препаратів для забезпечення  лікування хворих на туберкульоз та профілактики ускладнень під час прийому пртитуб.препаратів</t>
  </si>
  <si>
    <t>забезпечення хворих, які не переривають лікування, харчовими пайками</t>
  </si>
  <si>
    <t>продукту</t>
  </si>
  <si>
    <t>Розмір відшкодування вартості проїзду до санаторіїв хворим дітям, дорослим та батькам тубінфікованих дітей. (проїзд до місця лікування та у зворотному напрямку) на 1 особу</t>
  </si>
  <si>
    <t>розрахунок</t>
  </si>
  <si>
    <t>Розмір витрат на  закупівлю туберкуліну та туберкулінових  шприців,  лікарських засобів та препаратів для забезпення  лікування хворих на туберкульоз та профілактики ускладнень під час прийому пртитуб.преп-тів на 1 ос.на рік</t>
  </si>
  <si>
    <t>Розмір витрат на харчовий пайок хворому на туберкульоз, який не перериває амбулаторного лікування в середньому на місяць</t>
  </si>
  <si>
    <t>ефективності</t>
  </si>
  <si>
    <t>Кількість осіб на відшкодування вартості відшкодування вартості проїзду до санаторіїв та назад хворим дітям, дорослим та батькам тубінфікованих дітей</t>
  </si>
  <si>
    <t>осіб</t>
  </si>
  <si>
    <t>розрахунок, звіт</t>
  </si>
  <si>
    <t>Кількість осіб яким потрібне лікування та придбання туберкуліну та туберкулінових шприців, лікарських засобів та препаратів для забезпеченняя  лікуваання хворих на туберкульоз та профілактики ускладнень під час прийому пртитуберкульозних препаратів</t>
  </si>
  <si>
    <t>Кількість осіб на отримання  харчових пайків, хворих на туберкульоз, які не переривають амбулаторного лікування</t>
  </si>
  <si>
    <t>якості</t>
  </si>
  <si>
    <t>Динаміка кількості осіб забезпечених відшкодуванням вартості проїзду</t>
  </si>
  <si>
    <t>відс.</t>
  </si>
  <si>
    <t>Динаміка кількості осіб яким потрібне  лікування та придобання туберкуліну та туберкулінових шприців,  лікарських засобів та препаратів для забезпечення  лікування хворих на туберкульоз та профілактики ускладнень</t>
  </si>
  <si>
    <t>Динаміка кількості осіб на отримання харчових пайків, хворих на туберкульоз, які не переривають амбулаторного лікування</t>
  </si>
  <si>
    <t>1. Конституція України;					_x000D_
2. Бюджетний кодекс України;					_x000D_
3. Закон України «Про державний бюджет України на 2024 рік»;					_x000D_
4. Закон України «Про місцеве самоврядування в Україні» від 21.05.1997 №280/97-ВР; 					_x000D_
5. Рішення Южноукраїнської міської ради від 21.12.2023 №1558 "Про  бюджет Южноукраїнської міської територіальної громади на 2024 рік";_x000D_
6. Рішення Южноукраїнської міської ради від 07.11.2024 №1972 "Про внесення змін до  бюджету Южноукраїнської міської територіальної громади на 2024 рік".</t>
  </si>
  <si>
    <t xml:space="preserve"> Підвищення рівня здоров’я, тривалості життя населення Южноукраїнської міської територіальної громади</t>
  </si>
  <si>
    <t>0700000</t>
  </si>
  <si>
    <t>18.11.2024</t>
  </si>
  <si>
    <t>20</t>
  </si>
  <si>
    <t>Наказ управління охорони здоров'я Юбжноукраїнської міської ради</t>
  </si>
  <si>
    <t>Управління охорони здоров`я Южноукраїнської міської ради</t>
  </si>
  <si>
    <t>Фінансове управління южноукраїнської міської ради</t>
  </si>
  <si>
    <t>В.о.начальника управління охорони здоров'я Южноукраїнської міської ради</t>
  </si>
  <si>
    <t>Начальник фінансового управління Южноукраїнської міської ради</t>
  </si>
  <si>
    <t>Яна ТИМЧЕНКО</t>
  </si>
  <si>
    <t>Тетяна ГОНЧАРОВА</t>
  </si>
  <si>
    <t>44163339</t>
  </si>
  <si>
    <t>1455700000</t>
  </si>
  <si>
    <t>гривень</t>
  </si>
  <si>
    <t>бюджетної програми місцевого бюджету на 2024  рік</t>
  </si>
  <si>
    <t>0712142</t>
  </si>
  <si>
    <t>Програми і централізовані заходи боротьби з туберкульозом</t>
  </si>
  <si>
    <t>0710000</t>
  </si>
  <si>
    <t>2142</t>
  </si>
  <si>
    <t>0763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</si>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</sst>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tabSelected="1" zoomScaleNormal="100" zoomScaleSheetLayoutView="100" workbookViewId="0">
      <selection activeCell="BW16" sqref="BW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1" s="1" t="s">
        <v>115</v>
      </c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99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100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97</v>
      </c>
      <c r="AP7" s="64"/>
      <c r="AQ7" s="64"/>
      <c r="AR7" s="64"/>
      <c r="AS7" s="64"/>
      <c r="AT7" s="64"/>
      <c r="AU7" s="64"/>
      <c r="AV7" s="1" t="s">
        <v>61</v>
      </c>
      <c r="AW7" s="118" t="s">
        <v>98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100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106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112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100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106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110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113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114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107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49258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49258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 x14ac:dyDescent="0.2">
      <c r="A26" s="104" t="s">
        <v>94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4" t="s">
        <v>95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108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7"/>
      <c r="B46" s="57"/>
      <c r="C46" s="57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19680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19680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29578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29578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5">
        <v>49258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49258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 x14ac:dyDescent="0.2">
      <c r="A55" s="84" t="s">
        <v>108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7" t="s">
        <v>27</v>
      </c>
      <c r="B56" s="57"/>
      <c r="C56" s="57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7" t="s">
        <v>28</v>
      </c>
      <c r="AC56" s="57"/>
      <c r="AD56" s="57"/>
      <c r="AE56" s="57"/>
      <c r="AF56" s="57"/>
      <c r="AG56" s="57"/>
      <c r="AH56" s="57"/>
      <c r="AI56" s="57"/>
      <c r="AJ56" s="57" t="s">
        <v>29</v>
      </c>
      <c r="AK56" s="57"/>
      <c r="AL56" s="57"/>
      <c r="AM56" s="57"/>
      <c r="AN56" s="57"/>
      <c r="AO56" s="57"/>
      <c r="AP56" s="57"/>
      <c r="AQ56" s="57"/>
      <c r="AR56" s="57" t="s">
        <v>26</v>
      </c>
      <c r="AS56" s="57"/>
      <c r="AT56" s="57"/>
      <c r="AU56" s="57"/>
      <c r="AV56" s="57"/>
      <c r="AW56" s="57"/>
      <c r="AX56" s="57"/>
      <c r="AY56" s="57"/>
    </row>
    <row r="57" spans="1:79" ht="29.1" customHeight="1" x14ac:dyDescent="0.2">
      <c r="A57" s="57"/>
      <c r="B57" s="57"/>
      <c r="C57" s="57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 x14ac:dyDescent="0.2">
      <c r="A58" s="57">
        <v>1</v>
      </c>
      <c r="B58" s="57"/>
      <c r="C58" s="57"/>
      <c r="D58" s="58">
        <v>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 x14ac:dyDescent="0.2">
      <c r="A59" s="40" t="s">
        <v>6</v>
      </c>
      <c r="B59" s="40"/>
      <c r="C59" s="40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49258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49258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6"/>
      <c r="B61" s="46"/>
      <c r="C61" s="46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5">
        <v>49258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49258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">
      <c r="A63" s="62" t="s">
        <v>42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30" customHeight="1" x14ac:dyDescent="0.2">
      <c r="A64" s="57" t="s">
        <v>27</v>
      </c>
      <c r="B64" s="57"/>
      <c r="C64" s="57"/>
      <c r="D64" s="57"/>
      <c r="E64" s="57"/>
      <c r="F64" s="57"/>
      <c r="G64" s="58" t=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8" t="s">
        <v>28</v>
      </c>
      <c r="AP64" s="59"/>
      <c r="AQ64" s="59"/>
      <c r="AR64" s="59"/>
      <c r="AS64" s="59"/>
      <c r="AT64" s="59"/>
      <c r="AU64" s="59"/>
      <c r="AV64" s="60"/>
      <c r="AW64" s="58" t="s">
        <v>29</v>
      </c>
      <c r="AX64" s="59"/>
      <c r="AY64" s="59"/>
      <c r="AZ64" s="59"/>
      <c r="BA64" s="59"/>
      <c r="BB64" s="59"/>
      <c r="BC64" s="59"/>
      <c r="BD64" s="60"/>
      <c r="BE64" s="58" t="s">
        <v>26</v>
      </c>
      <c r="BF64" s="59"/>
      <c r="BG64" s="59"/>
      <c r="BH64" s="59"/>
      <c r="BI64" s="59"/>
      <c r="BJ64" s="59"/>
      <c r="BK64" s="59"/>
      <c r="BL64" s="60"/>
    </row>
    <row r="65" spans="1:80" ht="15.75" customHeight="1" x14ac:dyDescent="0.2">
      <c r="A65" s="57">
        <v>1</v>
      </c>
      <c r="B65" s="57"/>
      <c r="C65" s="57"/>
      <c r="D65" s="57"/>
      <c r="E65" s="57"/>
      <c r="F65" s="57"/>
      <c r="G65" s="58">
        <v>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80" ht="12.75" hidden="1" customHeight="1" x14ac:dyDescent="0.2">
      <c r="A66" s="40" t="s">
        <v>32</v>
      </c>
      <c r="B66" s="40"/>
      <c r="C66" s="40"/>
      <c r="D66" s="40"/>
      <c r="E66" s="40"/>
      <c r="F66" s="40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0" t="s">
        <v>19</v>
      </c>
      <c r="AA66" s="40"/>
      <c r="AB66" s="40"/>
      <c r="AC66" s="40"/>
      <c r="AD66" s="40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72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80" s="4" customFormat="1" ht="12.75" customHeight="1" x14ac:dyDescent="0.2">
      <c r="A67" s="46">
        <v>0</v>
      </c>
      <c r="B67" s="46"/>
      <c r="C67" s="46"/>
      <c r="D67" s="46"/>
      <c r="E67" s="46"/>
      <c r="F67" s="46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50"/>
      <c r="AA67" s="50"/>
      <c r="AB67" s="50"/>
      <c r="AC67" s="50"/>
      <c r="AD67" s="50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80" ht="76.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0</v>
      </c>
      <c r="BF68" s="39"/>
      <c r="BG68" s="39"/>
      <c r="BH68" s="39"/>
      <c r="BI68" s="39"/>
      <c r="BJ68" s="39"/>
      <c r="BK68" s="39"/>
      <c r="BL68" s="39"/>
    </row>
    <row r="69" spans="1:80" ht="76.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29578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29578</v>
      </c>
      <c r="BF69" s="39"/>
      <c r="BG69" s="39"/>
      <c r="BH69" s="39"/>
      <c r="BI69" s="39"/>
      <c r="BJ69" s="39"/>
      <c r="BK69" s="39"/>
      <c r="BL69" s="39"/>
    </row>
    <row r="70" spans="1:80" ht="76.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19680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19680</v>
      </c>
      <c r="BF70" s="39"/>
      <c r="BG70" s="39"/>
      <c r="BH70" s="39"/>
      <c r="BI70" s="39"/>
      <c r="BJ70" s="39"/>
      <c r="BK70" s="39"/>
      <c r="BL70" s="39"/>
      <c r="CB70" s="1">
        <f>19680/207/12</f>
        <v>7.9227053140096615</v>
      </c>
    </row>
    <row r="71" spans="1:80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80" ht="38.2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80" ht="51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123.24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123.24</v>
      </c>
      <c r="BF73" s="39"/>
      <c r="BG73" s="39"/>
      <c r="BH73" s="39"/>
      <c r="BI73" s="39"/>
      <c r="BJ73" s="39"/>
      <c r="BK73" s="39"/>
      <c r="BL73" s="39"/>
    </row>
    <row r="74" spans="1:80" ht="25.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74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207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207</v>
      </c>
      <c r="BF74" s="39"/>
      <c r="BG74" s="39"/>
      <c r="BH74" s="39"/>
      <c r="BI74" s="39"/>
      <c r="BJ74" s="39"/>
      <c r="BK74" s="39"/>
      <c r="BL74" s="39"/>
    </row>
    <row r="75" spans="1:80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83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80" ht="38.25" customHeight="1" x14ac:dyDescent="0.2">
      <c r="A76" s="40">
        <v>0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80" ht="63.7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20</v>
      </c>
      <c r="BF77" s="39"/>
      <c r="BG77" s="39"/>
      <c r="BH77" s="39"/>
      <c r="BI77" s="39"/>
      <c r="BJ77" s="39"/>
      <c r="BK77" s="39"/>
      <c r="BL77" s="39"/>
    </row>
    <row r="78" spans="1:80" ht="25.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41" t="s">
        <v>86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</v>
      </c>
      <c r="BF78" s="39"/>
      <c r="BG78" s="39"/>
      <c r="BH78" s="39"/>
      <c r="BI78" s="39"/>
      <c r="BJ78" s="39"/>
      <c r="BK78" s="39"/>
      <c r="BL78" s="39"/>
    </row>
    <row r="79" spans="1:80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89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80" ht="25.5" customHeight="1" x14ac:dyDescent="0.2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80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1" customHeight="1" x14ac:dyDescent="0.2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80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80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93.75" customHeight="1" x14ac:dyDescent="0.25">
      <c r="A85" s="99" t="s">
        <v>102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5"/>
      <c r="AO85" s="71" t="s">
        <v>104</v>
      </c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64" x14ac:dyDescent="0.2">
      <c r="W86" s="61" t="s">
        <v>5</v>
      </c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O86" s="61" t="s">
        <v>63</v>
      </c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</row>
    <row r="87" spans="1:64" ht="15.75" customHeight="1" x14ac:dyDescent="0.2">
      <c r="A87" s="96" t="s">
        <v>3</v>
      </c>
      <c r="B87" s="96"/>
      <c r="C87" s="96"/>
      <c r="D87" s="96"/>
      <c r="E87" s="96"/>
      <c r="F87" s="96"/>
    </row>
    <row r="88" spans="1:64" ht="13.15" customHeight="1" x14ac:dyDescent="0.2">
      <c r="A88" s="63" t="s">
        <v>101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</row>
    <row r="89" spans="1:64" x14ac:dyDescent="0.2">
      <c r="A89" s="65" t="s">
        <v>46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31.5" customHeight="1" x14ac:dyDescent="0.2">
      <c r="A91" s="68" t="s">
        <v>103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5"/>
      <c r="AO91" s="71" t="s">
        <v>105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64" x14ac:dyDescent="0.2">
      <c r="W92" s="61" t="s">
        <v>5</v>
      </c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O92" s="61" t="s">
        <v>63</v>
      </c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</row>
    <row r="93" spans="1:64" x14ac:dyDescent="0.2">
      <c r="A93" s="66">
        <v>45614</v>
      </c>
      <c r="B93" s="67"/>
      <c r="C93" s="67"/>
      <c r="D93" s="67"/>
      <c r="E93" s="67"/>
      <c r="F93" s="67"/>
      <c r="G93" s="67"/>
      <c r="H93" s="67"/>
    </row>
    <row r="94" spans="1:64" x14ac:dyDescent="0.2">
      <c r="A94" s="61" t="s">
        <v>44</v>
      </c>
      <c r="B94" s="61"/>
      <c r="C94" s="61"/>
      <c r="D94" s="61"/>
      <c r="E94" s="61"/>
      <c r="F94" s="61"/>
      <c r="G94" s="61"/>
      <c r="H94" s="61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4:BD64"/>
    <mergeCell ref="AO85:BG85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5:V85"/>
    <mergeCell ref="W85:AM85"/>
    <mergeCell ref="W86:AM86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6:AY57"/>
    <mergeCell ref="Z65:AD65"/>
    <mergeCell ref="AE65:AN65"/>
    <mergeCell ref="AE66:AN66"/>
    <mergeCell ref="D56:AA57"/>
    <mergeCell ref="AB56:AI57"/>
    <mergeCell ref="AJ56:AQ57"/>
    <mergeCell ref="AO86:BG86"/>
    <mergeCell ref="A58:C58"/>
    <mergeCell ref="AR58:AY58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2:AM92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7:F87"/>
    <mergeCell ref="A67:F67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7:L67">
    <cfRule type="cellIs" dxfId="35" priority="37" stopIfTrue="1" operator="equal">
      <formula>$G66</formula>
    </cfRule>
  </conditionalFormatting>
  <conditionalFormatting sqref="D49">
    <cfRule type="cellIs" dxfId="34" priority="38" stopIfTrue="1" operator="equal">
      <formula>$D48</formula>
    </cfRule>
  </conditionalFormatting>
  <conditionalFormatting sqref="A67:F67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D51">
    <cfRule type="cellIs" dxfId="31" priority="35" stopIfTrue="1" operator="equal">
      <formula>$D50</formula>
    </cfRule>
  </conditionalFormatting>
  <conditionalFormatting sqref="D52">
    <cfRule type="cellIs" dxfId="30" priority="34" stopIfTrue="1" operator="equal">
      <formula>$D51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1496062992125984" right="0.31496062992125984" top="1.1811023622047245" bottom="1.1811023622047245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КПК0712142</vt:lpstr>
      <vt:lpstr>КПК0712142!Область_печати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Управ мел</cp:lastModifiedBy>
  <cp:lastPrinted>2024-11-26T12:04:35Z</cp:lastPrinted>
  <dcterms:created xsi:type="dcterms:W3CDTF">2016-08-15T09:54:21Z</dcterms:created>
  <dcterms:modified xsi:type="dcterms:W3CDTF">2024-11-26T12:09:01Z</dcterms:modified>
</cp:coreProperties>
</file>