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712111" sheetId="2" r:id="rId1"/>
  </sheets>
  <definedNames>
    <definedName name="_xlnm.Print_Area" localSheetId="0">КПК0712111!$A$1:$BM$99</definedName>
  </definedNames>
  <calcPr calcId="144525"/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  <c r="AS53" i="2"/>
</calcChain>
</file>

<file path=xl/sharedStrings.xml><?xml version="1.0" encoding="utf-8"?>
<sst xmlns="http://schemas.openxmlformats.org/spreadsheetml/2006/main" count="168" uniqueCount="121">
  <si>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</si>
  <si>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</si>
  <si>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</si>
  <si>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</si>
  <si>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</si>
  <si>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</si>
  <si>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</si>
  <si>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</si>
  <si>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</si>
  <si>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</si>
  <si>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</si>
  <si>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</si>
  <si>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</si>
  <si>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</si>
  <si>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</si>
  <si>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</si>
  <si>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</si>
  <si>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</si>
  <si>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</si>
  <si>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</si>
  <si>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</si>
  <si>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</si>
  <si>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</si>
  <si>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</si>
  <si>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</si>
  <si>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</si>
  <si>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</si>
  <si>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</si>
  <si>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</si>
  <si>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</si>
  <si>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</si>
  <si>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</si>
  <si>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</si>
  <si>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</si>
  <si>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</si>
  <si>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</si>
  <si>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</si>
  <si>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</si>
  <si>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</si>
  <si>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</si>
  <si>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</si>
  <si>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</si>
  <si>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</si>
  <si>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</si>
  <si>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</si>
  <si>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</si>
  <si>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</si>
  <si>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</si>
  <si>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</si>
  <si>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</si>
  <si>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</si>
  <si>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</si>
  <si>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</si>
  <si>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</si>
  <si>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</si>
  <si>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</si>
  <si>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</si>
  <si>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</si>
  <si>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</si>
  <si>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</si>
  <si>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</si>
  <si>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</si>
  <si>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</si>
  <si>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</si>
  <si>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закладів охорони здоров'я</t>
  </si>
  <si>
    <t>Реформування у сфері охорони здоров'я</t>
  </si>
  <si>
    <t>Фінансова підтримка підприємства охорони здоров`я з метою недопущення заборгованності за поточними витратами</t>
  </si>
  <si>
    <t>Підвищення рівня безпеки медичних працівників НКП "Южноукраїнський міський центр первинної медико-санітарної допомоги»</t>
  </si>
  <si>
    <t>Фінансова підтримка підприємства охорони здоров`я з метою  придбання обладнання і предметів довгострокового користування</t>
  </si>
  <si>
    <t>Придбання НКП "ЮУ МЦПМСД" модульних блоків для реалізації напрямку "Нове будівництво будівель Костянтинівської лікарняної амбулаторії" в рамках реалізації проєкту з розміщення комплексу тимчасових споруд оціального призначення "Костянтинівської лікарняної амбулаторії (Модульні споруди з блоків для Костянтинівської лікарняної амбулаторії)</t>
  </si>
  <si>
    <t>Надання фінансової підтримки підприємству охорони здоров'я для здійснення оплати поточних видатків в тому числі за спожиті енергоносії та комунальні послуги для недопущення заборгованості за вказаними витратами</t>
  </si>
  <si>
    <t>Надання фінансової підтримки підприємству охорони здоров'я для придбання обладнання та предметів довгострокового користування</t>
  </si>
  <si>
    <t>Придбання НКП "ЮУ МЦПМСД" модульних блоків для реалізації напрямку "Нове будівництво будівель Костянтинівської лікарняної амбулаторії" в рамках реалізації проєкту з розміщення комплексу тимчасових споруд оціального призначення "Костянтинівської лікарняної амбулатоії" (Модульні споруди з блоків для Костянтиніваської лікарняної амбулаторіЇ)</t>
  </si>
  <si>
    <t>УСЬОГО</t>
  </si>
  <si>
    <t>МКП "Охорона здоров'я в Южноукраїнській міській територіальній громаді" на 2021-2025 роки  розділ розвиток та підтримка комунальних підприємств охорони здоров`я</t>
  </si>
  <si>
    <t>затрат</t>
  </si>
  <si>
    <t>Z1</t>
  </si>
  <si>
    <t>Надання фінансової підтримки підприємству охорони здоров`я для здійснення оплати поточних видатків, в тому числі за спожиті енергоносії та комунальні послуги для недопущення заборгованності за вказаними витратами</t>
  </si>
  <si>
    <t>грн.</t>
  </si>
  <si>
    <t>Рішення  Южноукраїнської міської ради</t>
  </si>
  <si>
    <t>Надання фінансової підтримки підприємству охорони здоров` з метою  придбання обладнання і предметів довгострокового користування</t>
  </si>
  <si>
    <t>Затрати на придбання НКП "ЮУ МЦПМСД" модульних блоків для реалізації напрямку "Нове будівництво будівель Костянтинівської лікарняної амбулаторії" в рамках реалізації проєкту з розміщення комплексу тимчасових споруд оціального призначення "Костянтинівської лікарняної амбулатоії"</t>
  </si>
  <si>
    <t>розрахунок</t>
  </si>
  <si>
    <t>продукту</t>
  </si>
  <si>
    <t>Кількість підприємств охорони здоров`я, яким буде надано фінансову підтримку для здійснення оплати поточних  видатків</t>
  </si>
  <si>
    <t>од.</t>
  </si>
  <si>
    <t>розрахунок, звіт</t>
  </si>
  <si>
    <t>Кількість одиниць для  придбанного обладнання і предметів довгострокового користування</t>
  </si>
  <si>
    <t>осіб</t>
  </si>
  <si>
    <t>Середня вартість однієї модульної споруди з блоків для "Костянтинівської лікарняної амбулаторії"</t>
  </si>
  <si>
    <t>ефективності</t>
  </si>
  <si>
    <t>Сума фінансової підтримки для здійснення оплати поточних видатків</t>
  </si>
  <si>
    <t>середні видатки на придбання одиниці обладнання</t>
  </si>
  <si>
    <t>Кількість модульних споруд з блоків для "Костянтинівської лікарняної амбулатоії"</t>
  </si>
  <si>
    <t>якості</t>
  </si>
  <si>
    <t>Динаміка забезпечення витрат для здійснення оплати поточних  видатків</t>
  </si>
  <si>
    <t>відс.</t>
  </si>
  <si>
    <t xml:space="preserve"> Динаміка забезпечення витрат для здійснення придбання обладнання і предметів довгострокового користування</t>
  </si>
  <si>
    <t>Динаміка забезпечення витрат на придбання НКП "ЮУ МЦПМСД"  для будівництва модульних споруд з  блоків</t>
  </si>
  <si>
    <t>роз</t>
  </si>
  <si>
    <t>- Конституція України (Закон від 28.06.1996 № 254/96);_x000D_
- Бюджетний кодекс України (Закон від 08.07.2012 № 2456-VI);_x000D_
- Закон України «Про державний бюджет України на 2024 рік»;_x000D_
- Закон України «Про місцеве самоврядування в Україні» від 21.05.1997 №280/97-ВР;_x000D_
-Рішення Южноукраїнської міської ради від 21.12.2023 №1558 "Про  бюджет Южноукраїнської міської територіальної громади на 2024 рік";_x000D_
- Рішення Южноукраїнської міської ради від 30.01.2024 №1569 "Про  внесення змін до бюджеу Южноукраїнської міської територіальної громади на 2024 рік";_x000D_
- Рішення Южноукраїнської міської ради від 28.03.2024 №1666 "Про  внесення змін до бюджеу Южноукраїнської міської територіальної громади на 2024 рік";_x000D_
 - Рішення Южноукраїнської міської ради від 26.09.2024 №1927 "Про  внесення змін до бюджеу Южноукраїнської міської територіальної громади на 2024 рік".</t>
  </si>
  <si>
    <t>Зміцнення та поліпшення здоров’я населення шляхом забезпечення потреб населення у первинній медичній допомозі</t>
  </si>
  <si>
    <t>0700000</t>
  </si>
  <si>
    <t>30.09.2024</t>
  </si>
  <si>
    <t>15</t>
  </si>
  <si>
    <t>Наказ управління охорони здоров'я Юбжноукраїнської міської ради</t>
  </si>
  <si>
    <t>Управління охорони здоров`я Южноукраїнської міської ради</t>
  </si>
  <si>
    <t>Фінансове управління южноукраїнської міської ради</t>
  </si>
  <si>
    <t>В.о.начальника управління охорони здоров'я Южноукраїнської міської ради</t>
  </si>
  <si>
    <t>Начальник фінансового управління Южноукраїнської міської ради</t>
  </si>
  <si>
    <t>Яна ТИМЧЕНКО</t>
  </si>
  <si>
    <t>Тетяна ГОНЧАРОВА</t>
  </si>
  <si>
    <t>44163339</t>
  </si>
  <si>
    <t>1455700000</t>
  </si>
  <si>
    <t>гривень</t>
  </si>
  <si>
    <t>бюджетної програми місцевого бюджету на 2024  рік</t>
  </si>
  <si>
    <t>0712111</t>
  </si>
  <si>
    <t>Первинна медична допомога населенню, що надається центрами первинної медичної (медико-санітарної) допомоги</t>
  </si>
  <si>
    <t>0710000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</si>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</sst>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9"/>
  <sheetViews>
    <sheetView tabSelected="1" topLeftCell="A38" zoomScaleNormal="100" zoomScaleSheetLayoutView="100" workbookViewId="0">
      <selection sqref="A1:BL9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3" t="s">
        <v>105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1" t="s">
        <v>106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6" t="s">
        <v>103</v>
      </c>
      <c r="AP7" s="64"/>
      <c r="AQ7" s="64"/>
      <c r="AR7" s="64"/>
      <c r="AS7" s="64"/>
      <c r="AT7" s="64"/>
      <c r="AU7" s="64"/>
      <c r="AV7" s="1" t="s">
        <v>61</v>
      </c>
      <c r="AW7" s="116" t="s">
        <v>104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69" customHeight="1" x14ac:dyDescent="0.2"/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115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102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106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112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118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106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112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8" t="s">
        <v>116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119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120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117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113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8596843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1768436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78">
        <v>6828407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126" customHeight="1" x14ac:dyDescent="0.2">
      <c r="A26" s="102" t="s">
        <v>100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36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40">
        <v>2</v>
      </c>
      <c r="B33" s="40"/>
      <c r="C33" s="40"/>
      <c r="D33" s="40"/>
      <c r="E33" s="40"/>
      <c r="F33" s="40"/>
      <c r="G33" s="54" t="s">
        <v>65</v>
      </c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6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2" t="s">
        <v>37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5.95" customHeight="1" x14ac:dyDescent="0.2">
      <c r="A36" s="102" t="s">
        <v>101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2" t="s">
        <v>38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</row>
    <row r="39" spans="1:79" ht="27.75" customHeight="1" x14ac:dyDescent="0.2">
      <c r="A39" s="73" t="s">
        <v>27</v>
      </c>
      <c r="B39" s="73"/>
      <c r="C39" s="73"/>
      <c r="D39" s="73"/>
      <c r="E39" s="73"/>
      <c r="F39" s="73"/>
      <c r="G39" s="74" t="s">
        <v>24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5.75" hidden="1" x14ac:dyDescent="0.2">
      <c r="A40" s="57">
        <v>1</v>
      </c>
      <c r="B40" s="57"/>
      <c r="C40" s="57"/>
      <c r="D40" s="57"/>
      <c r="E40" s="57"/>
      <c r="F40" s="57"/>
      <c r="G40" s="74">
        <v>2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86" t="s">
        <v>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11</v>
      </c>
    </row>
    <row r="42" spans="1:79" ht="12.75" customHeight="1" x14ac:dyDescent="0.2">
      <c r="A42" s="40">
        <v>1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  <c r="CA42" s="1" t="s">
        <v>12</v>
      </c>
    </row>
    <row r="43" spans="1:79" ht="12.75" customHeight="1" x14ac:dyDescent="0.2">
      <c r="A43" s="40">
        <v>2</v>
      </c>
      <c r="B43" s="40"/>
      <c r="C43" s="40"/>
      <c r="D43" s="40"/>
      <c r="E43" s="40"/>
      <c r="F43" s="40"/>
      <c r="G43" s="54" t="s">
        <v>67</v>
      </c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6"/>
    </row>
    <row r="44" spans="1:79" ht="12.75" customHeight="1" x14ac:dyDescent="0.2">
      <c r="A44" s="40">
        <v>3</v>
      </c>
      <c r="B44" s="40"/>
      <c r="C44" s="40"/>
      <c r="D44" s="40"/>
      <c r="E44" s="40"/>
      <c r="F44" s="40"/>
      <c r="G44" s="54" t="s">
        <v>68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6"/>
    </row>
    <row r="45" spans="1:79" ht="25.5" customHeight="1" x14ac:dyDescent="0.2">
      <c r="A45" s="40">
        <v>4</v>
      </c>
      <c r="B45" s="40"/>
      <c r="C45" s="40"/>
      <c r="D45" s="40"/>
      <c r="E45" s="40"/>
      <c r="F45" s="40"/>
      <c r="G45" s="54" t="s">
        <v>69</v>
      </c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6"/>
    </row>
    <row r="46" spans="1:79" ht="4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2" t="s">
        <v>40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84" t="s">
        <v>114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57" t="s">
        <v>27</v>
      </c>
      <c r="B49" s="57"/>
      <c r="C49" s="57"/>
      <c r="D49" s="87" t="s">
        <v>25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7" t="s">
        <v>28</v>
      </c>
      <c r="AD49" s="57"/>
      <c r="AE49" s="57"/>
      <c r="AF49" s="57"/>
      <c r="AG49" s="57"/>
      <c r="AH49" s="57"/>
      <c r="AI49" s="57"/>
      <c r="AJ49" s="57"/>
      <c r="AK49" s="57" t="s">
        <v>29</v>
      </c>
      <c r="AL49" s="57"/>
      <c r="AM49" s="57"/>
      <c r="AN49" s="57"/>
      <c r="AO49" s="57"/>
      <c r="AP49" s="57"/>
      <c r="AQ49" s="57"/>
      <c r="AR49" s="57"/>
      <c r="AS49" s="57" t="s">
        <v>26</v>
      </c>
      <c r="AT49" s="57"/>
      <c r="AU49" s="57"/>
      <c r="AV49" s="57"/>
      <c r="AW49" s="57"/>
      <c r="AX49" s="57"/>
      <c r="AY49" s="57"/>
      <c r="AZ49" s="57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57"/>
      <c r="B50" s="57"/>
      <c r="C50" s="57"/>
      <c r="D50" s="90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57">
        <v>1</v>
      </c>
      <c r="B51" s="57"/>
      <c r="C51" s="57"/>
      <c r="D51" s="58">
        <v>2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57">
        <v>3</v>
      </c>
      <c r="AD51" s="57"/>
      <c r="AE51" s="57"/>
      <c r="AF51" s="57"/>
      <c r="AG51" s="57"/>
      <c r="AH51" s="57"/>
      <c r="AI51" s="57"/>
      <c r="AJ51" s="57"/>
      <c r="AK51" s="57">
        <v>4</v>
      </c>
      <c r="AL51" s="57"/>
      <c r="AM51" s="57"/>
      <c r="AN51" s="57"/>
      <c r="AO51" s="57"/>
      <c r="AP51" s="57"/>
      <c r="AQ51" s="57"/>
      <c r="AR51" s="57"/>
      <c r="AS51" s="57">
        <v>5</v>
      </c>
      <c r="AT51" s="57"/>
      <c r="AU51" s="57"/>
      <c r="AV51" s="57"/>
      <c r="AW51" s="57"/>
      <c r="AX51" s="57"/>
      <c r="AY51" s="57"/>
      <c r="AZ51" s="57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40" t="s">
        <v>6</v>
      </c>
      <c r="B52" s="40"/>
      <c r="C52" s="40"/>
      <c r="D52" s="105" t="s">
        <v>7</v>
      </c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7"/>
      <c r="AC52" s="95" t="s">
        <v>8</v>
      </c>
      <c r="AD52" s="95"/>
      <c r="AE52" s="95"/>
      <c r="AF52" s="95"/>
      <c r="AG52" s="95"/>
      <c r="AH52" s="95"/>
      <c r="AI52" s="95"/>
      <c r="AJ52" s="95"/>
      <c r="AK52" s="95" t="s">
        <v>9</v>
      </c>
      <c r="AL52" s="95"/>
      <c r="AM52" s="95"/>
      <c r="AN52" s="95"/>
      <c r="AO52" s="95"/>
      <c r="AP52" s="95"/>
      <c r="AQ52" s="95"/>
      <c r="AR52" s="95"/>
      <c r="AS52" s="44" t="s">
        <v>10</v>
      </c>
      <c r="AT52" s="95"/>
      <c r="AU52" s="95"/>
      <c r="AV52" s="95"/>
      <c r="AW52" s="95"/>
      <c r="AX52" s="95"/>
      <c r="AY52" s="95"/>
      <c r="AZ52" s="95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38.25" customHeight="1" x14ac:dyDescent="0.2">
      <c r="A53" s="40">
        <v>1</v>
      </c>
      <c r="B53" s="40"/>
      <c r="C53" s="40"/>
      <c r="D53" s="54" t="s">
        <v>70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39">
        <v>1768436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>AC53+AK53</f>
        <v>1768436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25.5" customHeight="1" x14ac:dyDescent="0.2">
      <c r="A54" s="40">
        <v>2</v>
      </c>
      <c r="B54" s="40"/>
      <c r="C54" s="40"/>
      <c r="D54" s="54" t="s">
        <v>71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6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3328407</v>
      </c>
      <c r="AL54" s="39"/>
      <c r="AM54" s="39"/>
      <c r="AN54" s="39"/>
      <c r="AO54" s="39"/>
      <c r="AP54" s="39"/>
      <c r="AQ54" s="39"/>
      <c r="AR54" s="39"/>
      <c r="AS54" s="39">
        <f>AC54+AK54</f>
        <v>3328407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63.75" customHeight="1" x14ac:dyDescent="0.2">
      <c r="A55" s="40">
        <v>3</v>
      </c>
      <c r="B55" s="40"/>
      <c r="C55" s="40"/>
      <c r="D55" s="54" t="s">
        <v>72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39">
        <v>0</v>
      </c>
      <c r="AD55" s="39"/>
      <c r="AE55" s="39"/>
      <c r="AF55" s="39"/>
      <c r="AG55" s="39"/>
      <c r="AH55" s="39"/>
      <c r="AI55" s="39"/>
      <c r="AJ55" s="39"/>
      <c r="AK55" s="39">
        <v>3500000</v>
      </c>
      <c r="AL55" s="39"/>
      <c r="AM55" s="39"/>
      <c r="AN55" s="39"/>
      <c r="AO55" s="39"/>
      <c r="AP55" s="39"/>
      <c r="AQ55" s="39"/>
      <c r="AR55" s="39"/>
      <c r="AS55" s="39">
        <f>AC55+AK55</f>
        <v>3500000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46"/>
      <c r="B56" s="46"/>
      <c r="C56" s="46"/>
      <c r="D56" s="51" t="s">
        <v>73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3"/>
      <c r="AC56" s="45">
        <v>1768436</v>
      </c>
      <c r="AD56" s="45"/>
      <c r="AE56" s="45"/>
      <c r="AF56" s="45"/>
      <c r="AG56" s="45"/>
      <c r="AH56" s="45"/>
      <c r="AI56" s="45"/>
      <c r="AJ56" s="45"/>
      <c r="AK56" s="45">
        <v>6828407</v>
      </c>
      <c r="AL56" s="45"/>
      <c r="AM56" s="45"/>
      <c r="AN56" s="45"/>
      <c r="AO56" s="45"/>
      <c r="AP56" s="45"/>
      <c r="AQ56" s="45"/>
      <c r="AR56" s="45"/>
      <c r="AS56" s="45">
        <f>AC56+AK56</f>
        <v>8596843</v>
      </c>
      <c r="AT56" s="45"/>
      <c r="AU56" s="45"/>
      <c r="AV56" s="45"/>
      <c r="AW56" s="45"/>
      <c r="AX56" s="45"/>
      <c r="AY56" s="45"/>
      <c r="AZ56" s="45"/>
      <c r="BA56" s="38"/>
      <c r="BB56" s="38"/>
      <c r="BC56" s="38"/>
      <c r="BD56" s="38"/>
      <c r="BE56" s="38"/>
      <c r="BF56" s="38"/>
      <c r="BG56" s="38"/>
      <c r="BH56" s="38"/>
    </row>
    <row r="57" spans="1:79" ht="45.75" customHeight="1" x14ac:dyDescent="0.2"/>
    <row r="58" spans="1:79" ht="15.75" customHeight="1" x14ac:dyDescent="0.2">
      <c r="A58" s="79" t="s">
        <v>41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</row>
    <row r="59" spans="1:79" ht="15" customHeight="1" x14ac:dyDescent="0.2">
      <c r="A59" s="84" t="s">
        <v>114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57" t="s">
        <v>27</v>
      </c>
      <c r="B60" s="57"/>
      <c r="C60" s="57"/>
      <c r="D60" s="87" t="s">
        <v>33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7" t="s">
        <v>28</v>
      </c>
      <c r="AC60" s="57"/>
      <c r="AD60" s="57"/>
      <c r="AE60" s="57"/>
      <c r="AF60" s="57"/>
      <c r="AG60" s="57"/>
      <c r="AH60" s="57"/>
      <c r="AI60" s="57"/>
      <c r="AJ60" s="57" t="s">
        <v>29</v>
      </c>
      <c r="AK60" s="57"/>
      <c r="AL60" s="57"/>
      <c r="AM60" s="57"/>
      <c r="AN60" s="57"/>
      <c r="AO60" s="57"/>
      <c r="AP60" s="57"/>
      <c r="AQ60" s="57"/>
      <c r="AR60" s="57" t="s">
        <v>26</v>
      </c>
      <c r="AS60" s="57"/>
      <c r="AT60" s="57"/>
      <c r="AU60" s="57"/>
      <c r="AV60" s="57"/>
      <c r="AW60" s="57"/>
      <c r="AX60" s="57"/>
      <c r="AY60" s="57"/>
    </row>
    <row r="61" spans="1:79" ht="29.1" customHeight="1" x14ac:dyDescent="0.2">
      <c r="A61" s="57"/>
      <c r="B61" s="57"/>
      <c r="C61" s="57"/>
      <c r="D61" s="90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</row>
    <row r="62" spans="1:79" ht="15.75" customHeight="1" x14ac:dyDescent="0.2">
      <c r="A62" s="57">
        <v>1</v>
      </c>
      <c r="B62" s="57"/>
      <c r="C62" s="57"/>
      <c r="D62" s="58">
        <v>2</v>
      </c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60"/>
      <c r="AB62" s="57">
        <v>3</v>
      </c>
      <c r="AC62" s="57"/>
      <c r="AD62" s="57"/>
      <c r="AE62" s="57"/>
      <c r="AF62" s="57"/>
      <c r="AG62" s="57"/>
      <c r="AH62" s="57"/>
      <c r="AI62" s="57"/>
      <c r="AJ62" s="57">
        <v>4</v>
      </c>
      <c r="AK62" s="57"/>
      <c r="AL62" s="57"/>
      <c r="AM62" s="57"/>
      <c r="AN62" s="57"/>
      <c r="AO62" s="57"/>
      <c r="AP62" s="57"/>
      <c r="AQ62" s="57"/>
      <c r="AR62" s="57">
        <v>5</v>
      </c>
      <c r="AS62" s="57"/>
      <c r="AT62" s="57"/>
      <c r="AU62" s="57"/>
      <c r="AV62" s="57"/>
      <c r="AW62" s="57"/>
      <c r="AX62" s="57"/>
      <c r="AY62" s="57"/>
    </row>
    <row r="63" spans="1:79" ht="12.75" hidden="1" customHeight="1" x14ac:dyDescent="0.2">
      <c r="A63" s="40" t="s">
        <v>6</v>
      </c>
      <c r="B63" s="40"/>
      <c r="C63" s="40"/>
      <c r="D63" s="86" t="s">
        <v>7</v>
      </c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4"/>
      <c r="AB63" s="95" t="s">
        <v>8</v>
      </c>
      <c r="AC63" s="95"/>
      <c r="AD63" s="95"/>
      <c r="AE63" s="95"/>
      <c r="AF63" s="95"/>
      <c r="AG63" s="95"/>
      <c r="AH63" s="95"/>
      <c r="AI63" s="95"/>
      <c r="AJ63" s="95" t="s">
        <v>9</v>
      </c>
      <c r="AK63" s="95"/>
      <c r="AL63" s="95"/>
      <c r="AM63" s="95"/>
      <c r="AN63" s="95"/>
      <c r="AO63" s="95"/>
      <c r="AP63" s="95"/>
      <c r="AQ63" s="95"/>
      <c r="AR63" s="95" t="s">
        <v>10</v>
      </c>
      <c r="AS63" s="95"/>
      <c r="AT63" s="95"/>
      <c r="AU63" s="95"/>
      <c r="AV63" s="95"/>
      <c r="AW63" s="95"/>
      <c r="AX63" s="95"/>
      <c r="AY63" s="95"/>
      <c r="CA63" s="1" t="s">
        <v>15</v>
      </c>
    </row>
    <row r="64" spans="1:79" ht="38.25" customHeight="1" x14ac:dyDescent="0.2">
      <c r="A64" s="40">
        <v>1</v>
      </c>
      <c r="B64" s="40"/>
      <c r="C64" s="40"/>
      <c r="D64" s="54" t="s">
        <v>74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6"/>
      <c r="AB64" s="39">
        <v>1768436</v>
      </c>
      <c r="AC64" s="39"/>
      <c r="AD64" s="39"/>
      <c r="AE64" s="39"/>
      <c r="AF64" s="39"/>
      <c r="AG64" s="39"/>
      <c r="AH64" s="39"/>
      <c r="AI64" s="39"/>
      <c r="AJ64" s="39">
        <v>6828407</v>
      </c>
      <c r="AK64" s="39"/>
      <c r="AL64" s="39"/>
      <c r="AM64" s="39"/>
      <c r="AN64" s="39"/>
      <c r="AO64" s="39"/>
      <c r="AP64" s="39"/>
      <c r="AQ64" s="39"/>
      <c r="AR64" s="39">
        <f>AB64+AJ64</f>
        <v>8596843</v>
      </c>
      <c r="AS64" s="39"/>
      <c r="AT64" s="39"/>
      <c r="AU64" s="39"/>
      <c r="AV64" s="39"/>
      <c r="AW64" s="39"/>
      <c r="AX64" s="39"/>
      <c r="AY64" s="39"/>
      <c r="CA64" s="1" t="s">
        <v>16</v>
      </c>
    </row>
    <row r="65" spans="1:79" s="4" customFormat="1" ht="12.75" customHeight="1" x14ac:dyDescent="0.2">
      <c r="A65" s="46"/>
      <c r="B65" s="46"/>
      <c r="C65" s="46"/>
      <c r="D65" s="51" t="s">
        <v>26</v>
      </c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3"/>
      <c r="AB65" s="45">
        <v>1768436</v>
      </c>
      <c r="AC65" s="45"/>
      <c r="AD65" s="45"/>
      <c r="AE65" s="45"/>
      <c r="AF65" s="45"/>
      <c r="AG65" s="45"/>
      <c r="AH65" s="45"/>
      <c r="AI65" s="45"/>
      <c r="AJ65" s="45">
        <v>6828407</v>
      </c>
      <c r="AK65" s="45"/>
      <c r="AL65" s="45"/>
      <c r="AM65" s="45"/>
      <c r="AN65" s="45"/>
      <c r="AO65" s="45"/>
      <c r="AP65" s="45"/>
      <c r="AQ65" s="45"/>
      <c r="AR65" s="45">
        <f>AB65+AJ65</f>
        <v>8596843</v>
      </c>
      <c r="AS65" s="45"/>
      <c r="AT65" s="45"/>
      <c r="AU65" s="45"/>
      <c r="AV65" s="45"/>
      <c r="AW65" s="45"/>
      <c r="AX65" s="45"/>
      <c r="AY65" s="45"/>
    </row>
    <row r="67" spans="1:79" ht="15.75" customHeight="1" x14ac:dyDescent="0.2">
      <c r="A67" s="62" t="s">
        <v>42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</row>
    <row r="68" spans="1:79" ht="30" customHeight="1" x14ac:dyDescent="0.2">
      <c r="A68" s="57" t="s">
        <v>27</v>
      </c>
      <c r="B68" s="57"/>
      <c r="C68" s="57"/>
      <c r="D68" s="57"/>
      <c r="E68" s="57"/>
      <c r="F68" s="57"/>
      <c r="G68" s="58" t="s">
        <v>43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60"/>
      <c r="Z68" s="57" t="s">
        <v>2</v>
      </c>
      <c r="AA68" s="57"/>
      <c r="AB68" s="57"/>
      <c r="AC68" s="57"/>
      <c r="AD68" s="57"/>
      <c r="AE68" s="57" t="s">
        <v>1</v>
      </c>
      <c r="AF68" s="57"/>
      <c r="AG68" s="57"/>
      <c r="AH68" s="57"/>
      <c r="AI68" s="57"/>
      <c r="AJ68" s="57"/>
      <c r="AK68" s="57"/>
      <c r="AL68" s="57"/>
      <c r="AM68" s="57"/>
      <c r="AN68" s="57"/>
      <c r="AO68" s="58" t="s">
        <v>28</v>
      </c>
      <c r="AP68" s="59"/>
      <c r="AQ68" s="59"/>
      <c r="AR68" s="59"/>
      <c r="AS68" s="59"/>
      <c r="AT68" s="59"/>
      <c r="AU68" s="59"/>
      <c r="AV68" s="60"/>
      <c r="AW68" s="58" t="s">
        <v>29</v>
      </c>
      <c r="AX68" s="59"/>
      <c r="AY68" s="59"/>
      <c r="AZ68" s="59"/>
      <c r="BA68" s="59"/>
      <c r="BB68" s="59"/>
      <c r="BC68" s="59"/>
      <c r="BD68" s="60"/>
      <c r="BE68" s="58" t="s">
        <v>26</v>
      </c>
      <c r="BF68" s="59"/>
      <c r="BG68" s="59"/>
      <c r="BH68" s="59"/>
      <c r="BI68" s="59"/>
      <c r="BJ68" s="59"/>
      <c r="BK68" s="59"/>
      <c r="BL68" s="60"/>
    </row>
    <row r="69" spans="1:79" ht="15.75" customHeight="1" x14ac:dyDescent="0.2">
      <c r="A69" s="57">
        <v>1</v>
      </c>
      <c r="B69" s="57"/>
      <c r="C69" s="57"/>
      <c r="D69" s="57"/>
      <c r="E69" s="57"/>
      <c r="F69" s="57"/>
      <c r="G69" s="58">
        <v>2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60"/>
      <c r="Z69" s="57">
        <v>3</v>
      </c>
      <c r="AA69" s="57"/>
      <c r="AB69" s="57"/>
      <c r="AC69" s="57"/>
      <c r="AD69" s="57"/>
      <c r="AE69" s="57">
        <v>4</v>
      </c>
      <c r="AF69" s="57"/>
      <c r="AG69" s="57"/>
      <c r="AH69" s="57"/>
      <c r="AI69" s="57"/>
      <c r="AJ69" s="57"/>
      <c r="AK69" s="57"/>
      <c r="AL69" s="57"/>
      <c r="AM69" s="57"/>
      <c r="AN69" s="57"/>
      <c r="AO69" s="57">
        <v>5</v>
      </c>
      <c r="AP69" s="57"/>
      <c r="AQ69" s="57"/>
      <c r="AR69" s="57"/>
      <c r="AS69" s="57"/>
      <c r="AT69" s="57"/>
      <c r="AU69" s="57"/>
      <c r="AV69" s="57"/>
      <c r="AW69" s="57">
        <v>6</v>
      </c>
      <c r="AX69" s="57"/>
      <c r="AY69" s="57"/>
      <c r="AZ69" s="57"/>
      <c r="BA69" s="57"/>
      <c r="BB69" s="57"/>
      <c r="BC69" s="57"/>
      <c r="BD69" s="57"/>
      <c r="BE69" s="57">
        <v>7</v>
      </c>
      <c r="BF69" s="57"/>
      <c r="BG69" s="57"/>
      <c r="BH69" s="57"/>
      <c r="BI69" s="57"/>
      <c r="BJ69" s="57"/>
      <c r="BK69" s="57"/>
      <c r="BL69" s="57"/>
    </row>
    <row r="70" spans="1:79" ht="12.75" hidden="1" customHeight="1" x14ac:dyDescent="0.2">
      <c r="A70" s="40" t="s">
        <v>32</v>
      </c>
      <c r="B70" s="40"/>
      <c r="C70" s="40"/>
      <c r="D70" s="40"/>
      <c r="E70" s="40"/>
      <c r="F70" s="40"/>
      <c r="G70" s="86" t="s">
        <v>7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4"/>
      <c r="Z70" s="40" t="s">
        <v>19</v>
      </c>
      <c r="AA70" s="40"/>
      <c r="AB70" s="40"/>
      <c r="AC70" s="40"/>
      <c r="AD70" s="40"/>
      <c r="AE70" s="85" t="s">
        <v>31</v>
      </c>
      <c r="AF70" s="85"/>
      <c r="AG70" s="85"/>
      <c r="AH70" s="85"/>
      <c r="AI70" s="85"/>
      <c r="AJ70" s="85"/>
      <c r="AK70" s="85"/>
      <c r="AL70" s="85"/>
      <c r="AM70" s="85"/>
      <c r="AN70" s="86"/>
      <c r="AO70" s="95" t="s">
        <v>8</v>
      </c>
      <c r="AP70" s="95"/>
      <c r="AQ70" s="95"/>
      <c r="AR70" s="95"/>
      <c r="AS70" s="95"/>
      <c r="AT70" s="95"/>
      <c r="AU70" s="95"/>
      <c r="AV70" s="95"/>
      <c r="AW70" s="95" t="s">
        <v>30</v>
      </c>
      <c r="AX70" s="95"/>
      <c r="AY70" s="95"/>
      <c r="AZ70" s="95"/>
      <c r="BA70" s="95"/>
      <c r="BB70" s="95"/>
      <c r="BC70" s="95"/>
      <c r="BD70" s="95"/>
      <c r="BE70" s="95" t="s">
        <v>76</v>
      </c>
      <c r="BF70" s="95"/>
      <c r="BG70" s="95"/>
      <c r="BH70" s="95"/>
      <c r="BI70" s="95"/>
      <c r="BJ70" s="95"/>
      <c r="BK70" s="95"/>
      <c r="BL70" s="95"/>
      <c r="CA70" s="1" t="s">
        <v>17</v>
      </c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99" t="s">
        <v>75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50"/>
      <c r="AA71" s="50"/>
      <c r="AB71" s="50"/>
      <c r="AC71" s="50"/>
      <c r="AD71" s="50"/>
      <c r="AE71" s="97"/>
      <c r="AF71" s="97"/>
      <c r="AG71" s="97"/>
      <c r="AH71" s="97"/>
      <c r="AI71" s="97"/>
      <c r="AJ71" s="97"/>
      <c r="AK71" s="97"/>
      <c r="AL71" s="97"/>
      <c r="AM71" s="97"/>
      <c r="AN71" s="98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CA71" s="4" t="s">
        <v>18</v>
      </c>
    </row>
    <row r="72" spans="1:79" ht="51" customHeight="1" x14ac:dyDescent="0.2">
      <c r="A72" s="40">
        <v>0</v>
      </c>
      <c r="B72" s="40"/>
      <c r="C72" s="40"/>
      <c r="D72" s="40"/>
      <c r="E72" s="40"/>
      <c r="F72" s="40"/>
      <c r="G72" s="41" t="s">
        <v>77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78</v>
      </c>
      <c r="AA72" s="44"/>
      <c r="AB72" s="44"/>
      <c r="AC72" s="44"/>
      <c r="AD72" s="44"/>
      <c r="AE72" s="41" t="s">
        <v>79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1768436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1768436</v>
      </c>
      <c r="BF72" s="39"/>
      <c r="BG72" s="39"/>
      <c r="BH72" s="39"/>
      <c r="BI72" s="39"/>
      <c r="BJ72" s="39"/>
      <c r="BK72" s="39"/>
      <c r="BL72" s="39"/>
    </row>
    <row r="73" spans="1:79" ht="38.25" customHeight="1" x14ac:dyDescent="0.2">
      <c r="A73" s="40">
        <v>0</v>
      </c>
      <c r="B73" s="40"/>
      <c r="C73" s="40"/>
      <c r="D73" s="40"/>
      <c r="E73" s="40"/>
      <c r="F73" s="40"/>
      <c r="G73" s="41" t="s">
        <v>80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78</v>
      </c>
      <c r="AA73" s="44"/>
      <c r="AB73" s="44"/>
      <c r="AC73" s="44"/>
      <c r="AD73" s="44"/>
      <c r="AE73" s="41" t="s">
        <v>79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3328407</v>
      </c>
      <c r="AX73" s="39"/>
      <c r="AY73" s="39"/>
      <c r="AZ73" s="39"/>
      <c r="BA73" s="39"/>
      <c r="BB73" s="39"/>
      <c r="BC73" s="39"/>
      <c r="BD73" s="39"/>
      <c r="BE73" s="39">
        <v>3328407</v>
      </c>
      <c r="BF73" s="39"/>
      <c r="BG73" s="39"/>
      <c r="BH73" s="39"/>
      <c r="BI73" s="39"/>
      <c r="BJ73" s="39"/>
      <c r="BK73" s="39"/>
      <c r="BL73" s="39"/>
    </row>
    <row r="74" spans="1:79" ht="63.75" customHeight="1" x14ac:dyDescent="0.2">
      <c r="A74" s="40">
        <v>0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78</v>
      </c>
      <c r="AA74" s="44"/>
      <c r="AB74" s="44"/>
      <c r="AC74" s="44"/>
      <c r="AD74" s="44"/>
      <c r="AE74" s="41" t="s">
        <v>82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3500000</v>
      </c>
      <c r="AX74" s="39"/>
      <c r="AY74" s="39"/>
      <c r="AZ74" s="39"/>
      <c r="BA74" s="39"/>
      <c r="BB74" s="39"/>
      <c r="BC74" s="39"/>
      <c r="BD74" s="39"/>
      <c r="BE74" s="39">
        <v>3500000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83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38.25" customHeight="1" x14ac:dyDescent="0.2">
      <c r="A76" s="40">
        <v>0</v>
      </c>
      <c r="B76" s="40"/>
      <c r="C76" s="40"/>
      <c r="D76" s="40"/>
      <c r="E76" s="40"/>
      <c r="F76" s="40"/>
      <c r="G76" s="41" t="s">
        <v>84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85</v>
      </c>
      <c r="AA76" s="44"/>
      <c r="AB76" s="44"/>
      <c r="AC76" s="44"/>
      <c r="AD76" s="44"/>
      <c r="AE76" s="41" t="s">
        <v>86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40">
        <v>0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88</v>
      </c>
      <c r="AA77" s="44"/>
      <c r="AB77" s="44"/>
      <c r="AC77" s="44"/>
      <c r="AD77" s="44"/>
      <c r="AE77" s="41" t="s">
        <v>82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30</v>
      </c>
      <c r="AX77" s="39"/>
      <c r="AY77" s="39"/>
      <c r="AZ77" s="39"/>
      <c r="BA77" s="39"/>
      <c r="BB77" s="39"/>
      <c r="BC77" s="39"/>
      <c r="BD77" s="39"/>
      <c r="BE77" s="39">
        <v>30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78</v>
      </c>
      <c r="AA78" s="44"/>
      <c r="AB78" s="44"/>
      <c r="AC78" s="44"/>
      <c r="AD78" s="44"/>
      <c r="AE78" s="41" t="s">
        <v>82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875000</v>
      </c>
      <c r="AX78" s="39"/>
      <c r="AY78" s="39"/>
      <c r="AZ78" s="39"/>
      <c r="BA78" s="39"/>
      <c r="BB78" s="39"/>
      <c r="BC78" s="39"/>
      <c r="BD78" s="39"/>
      <c r="BE78" s="39">
        <v>875000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 x14ac:dyDescent="0.2">
      <c r="A79" s="46">
        <v>0</v>
      </c>
      <c r="B79" s="46"/>
      <c r="C79" s="46"/>
      <c r="D79" s="46"/>
      <c r="E79" s="46"/>
      <c r="F79" s="46"/>
      <c r="G79" s="47" t="s">
        <v>90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25.5" customHeight="1" x14ac:dyDescent="0.2">
      <c r="A80" s="40">
        <v>0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78</v>
      </c>
      <c r="AA80" s="44"/>
      <c r="AB80" s="44"/>
      <c r="AC80" s="44"/>
      <c r="AD80" s="44"/>
      <c r="AE80" s="41" t="s">
        <v>82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1768436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1768436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78</v>
      </c>
      <c r="AA81" s="44"/>
      <c r="AB81" s="44"/>
      <c r="AC81" s="44"/>
      <c r="AD81" s="44"/>
      <c r="AE81" s="41" t="s">
        <v>82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110946.9</v>
      </c>
      <c r="AX81" s="39"/>
      <c r="AY81" s="39"/>
      <c r="AZ81" s="39"/>
      <c r="BA81" s="39"/>
      <c r="BB81" s="39"/>
      <c r="BC81" s="39"/>
      <c r="BD81" s="39"/>
      <c r="BE81" s="39">
        <v>110946.9</v>
      </c>
      <c r="BF81" s="39"/>
      <c r="BG81" s="39"/>
      <c r="BH81" s="39"/>
      <c r="BI81" s="39"/>
      <c r="BJ81" s="39"/>
      <c r="BK81" s="39"/>
      <c r="BL81" s="39"/>
    </row>
    <row r="82" spans="1:64" ht="25.5" customHeight="1" x14ac:dyDescent="0.2">
      <c r="A82" s="40">
        <v>0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85</v>
      </c>
      <c r="AA82" s="44"/>
      <c r="AB82" s="44"/>
      <c r="AC82" s="44"/>
      <c r="AD82" s="44"/>
      <c r="AE82" s="41" t="s">
        <v>82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4</v>
      </c>
      <c r="AX82" s="39"/>
      <c r="AY82" s="39"/>
      <c r="AZ82" s="39"/>
      <c r="BA82" s="39"/>
      <c r="BB82" s="39"/>
      <c r="BC82" s="39"/>
      <c r="BD82" s="39"/>
      <c r="BE82" s="39">
        <v>4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">
      <c r="A83" s="46">
        <v>0</v>
      </c>
      <c r="B83" s="46"/>
      <c r="C83" s="46"/>
      <c r="D83" s="46"/>
      <c r="E83" s="46"/>
      <c r="F83" s="46"/>
      <c r="G83" s="47" t="s">
        <v>94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25.5" customHeight="1" x14ac:dyDescent="0.2">
      <c r="A84" s="40">
        <v>0</v>
      </c>
      <c r="B84" s="40"/>
      <c r="C84" s="40"/>
      <c r="D84" s="40"/>
      <c r="E84" s="40"/>
      <c r="F84" s="40"/>
      <c r="G84" s="41" t="s">
        <v>95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96</v>
      </c>
      <c r="AA84" s="44"/>
      <c r="AB84" s="44"/>
      <c r="AC84" s="44"/>
      <c r="AD84" s="44"/>
      <c r="AE84" s="41" t="s">
        <v>82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100</v>
      </c>
      <c r="BF84" s="39"/>
      <c r="BG84" s="39"/>
      <c r="BH84" s="39"/>
      <c r="BI84" s="39"/>
      <c r="BJ84" s="39"/>
      <c r="BK84" s="39"/>
      <c r="BL84" s="39"/>
    </row>
    <row r="85" spans="1:64" ht="25.5" customHeight="1" x14ac:dyDescent="0.2">
      <c r="A85" s="40">
        <v>0</v>
      </c>
      <c r="B85" s="40"/>
      <c r="C85" s="40"/>
      <c r="D85" s="40"/>
      <c r="E85" s="40"/>
      <c r="F85" s="40"/>
      <c r="G85" s="41" t="s">
        <v>97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96</v>
      </c>
      <c r="AA85" s="44"/>
      <c r="AB85" s="44"/>
      <c r="AC85" s="44"/>
      <c r="AD85" s="44"/>
      <c r="AE85" s="41" t="s">
        <v>82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100</v>
      </c>
      <c r="AX85" s="39"/>
      <c r="AY85" s="39"/>
      <c r="AZ85" s="39"/>
      <c r="BA85" s="39"/>
      <c r="BB85" s="39"/>
      <c r="BC85" s="39"/>
      <c r="BD85" s="39"/>
      <c r="BE85" s="39">
        <v>100</v>
      </c>
      <c r="BF85" s="39"/>
      <c r="BG85" s="39"/>
      <c r="BH85" s="39"/>
      <c r="BI85" s="39"/>
      <c r="BJ85" s="39"/>
      <c r="BK85" s="39"/>
      <c r="BL85" s="39"/>
    </row>
    <row r="86" spans="1:64" ht="25.5" customHeight="1" x14ac:dyDescent="0.2">
      <c r="A86" s="40">
        <v>0</v>
      </c>
      <c r="B86" s="40"/>
      <c r="C86" s="40"/>
      <c r="D86" s="40"/>
      <c r="E86" s="40"/>
      <c r="F86" s="40"/>
      <c r="G86" s="41" t="s">
        <v>98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96</v>
      </c>
      <c r="AA86" s="44"/>
      <c r="AB86" s="44"/>
      <c r="AC86" s="44"/>
      <c r="AD86" s="44"/>
      <c r="AE86" s="41" t="s">
        <v>99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100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64" x14ac:dyDescent="0.2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8" spans="1:64" ht="67.5" customHeight="1" x14ac:dyDescent="0.2"/>
    <row r="89" spans="1:64" ht="31.5" customHeight="1" x14ac:dyDescent="0.2">
      <c r="A89" s="68" t="s">
        <v>108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5"/>
      <c r="AO89" s="71" t="s">
        <v>110</v>
      </c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64" x14ac:dyDescent="0.2">
      <c r="W90" s="61" t="s">
        <v>5</v>
      </c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O90" s="61" t="s">
        <v>63</v>
      </c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</row>
    <row r="91" spans="1:64" ht="15.75" customHeight="1" x14ac:dyDescent="0.2">
      <c r="A91" s="96" t="s">
        <v>3</v>
      </c>
      <c r="B91" s="96"/>
      <c r="C91" s="96"/>
      <c r="D91" s="96"/>
      <c r="E91" s="96"/>
      <c r="F91" s="96"/>
    </row>
    <row r="92" spans="1:64" ht="13.15" customHeight="1" x14ac:dyDescent="0.2">
      <c r="A92" s="63" t="s">
        <v>107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</row>
    <row r="93" spans="1:64" x14ac:dyDescent="0.2">
      <c r="A93" s="65" t="s">
        <v>46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</row>
    <row r="94" spans="1:64" ht="10.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68.25" customHeight="1" x14ac:dyDescent="0.2">
      <c r="A95" s="68" t="s">
        <v>109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5"/>
      <c r="AO95" s="71" t="s">
        <v>111</v>
      </c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64" x14ac:dyDescent="0.2">
      <c r="W96" s="61" t="s">
        <v>5</v>
      </c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O96" s="61" t="s">
        <v>63</v>
      </c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</row>
    <row r="97" spans="1:17" x14ac:dyDescent="0.2">
      <c r="A97" s="66">
        <v>45565</v>
      </c>
      <c r="B97" s="67"/>
      <c r="C97" s="67"/>
      <c r="D97" s="67"/>
      <c r="E97" s="67"/>
      <c r="F97" s="67"/>
      <c r="G97" s="67"/>
      <c r="H97" s="67"/>
    </row>
    <row r="98" spans="1:17" x14ac:dyDescent="0.2">
      <c r="A98" s="61" t="s">
        <v>44</v>
      </c>
      <c r="B98" s="61"/>
      <c r="C98" s="61"/>
      <c r="D98" s="61"/>
      <c r="E98" s="61"/>
      <c r="F98" s="61"/>
      <c r="G98" s="61"/>
      <c r="H98" s="61"/>
      <c r="I98" s="17"/>
      <c r="J98" s="17"/>
      <c r="K98" s="17"/>
      <c r="L98" s="17"/>
      <c r="M98" s="17"/>
      <c r="N98" s="17"/>
      <c r="O98" s="17"/>
      <c r="P98" s="17"/>
      <c r="Q98" s="17"/>
    </row>
    <row r="99" spans="1:17" x14ac:dyDescent="0.2">
      <c r="A99" s="24" t="s">
        <v>45</v>
      </c>
    </row>
  </sheetData>
  <mergeCells count="283">
    <mergeCell ref="N14:AS14"/>
    <mergeCell ref="AU13:BB13"/>
    <mergeCell ref="AU14:BB14"/>
    <mergeCell ref="A10:BL10"/>
    <mergeCell ref="A11:BL11"/>
    <mergeCell ref="B13:L13"/>
    <mergeCell ref="B14:L14"/>
    <mergeCell ref="AW70:BD70"/>
    <mergeCell ref="BE70:BL70"/>
    <mergeCell ref="AW71:BD71"/>
    <mergeCell ref="AO71:AV71"/>
    <mergeCell ref="AW69:BD69"/>
    <mergeCell ref="BE69:BL69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AO1:BL1"/>
    <mergeCell ref="A58:BL58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R64:AY64"/>
    <mergeCell ref="Z68:AD68"/>
    <mergeCell ref="G68:Y68"/>
    <mergeCell ref="A36:BL36"/>
    <mergeCell ref="G40:BL40"/>
    <mergeCell ref="G41:BL41"/>
    <mergeCell ref="A42:F42"/>
    <mergeCell ref="A51:C51"/>
    <mergeCell ref="A52:C52"/>
    <mergeCell ref="G42:BL42"/>
    <mergeCell ref="A63:C63"/>
    <mergeCell ref="D63:AA63"/>
    <mergeCell ref="AB63:AI63"/>
    <mergeCell ref="AJ63:AQ63"/>
    <mergeCell ref="AR63:AY63"/>
    <mergeCell ref="AJ62:AQ62"/>
    <mergeCell ref="AO68:AV68"/>
    <mergeCell ref="A91:F91"/>
    <mergeCell ref="A71:F71"/>
    <mergeCell ref="Z71:AD71"/>
    <mergeCell ref="AE71:AN71"/>
    <mergeCell ref="A89:V89"/>
    <mergeCell ref="W89:AM89"/>
    <mergeCell ref="W90:AM90"/>
    <mergeCell ref="G71:Y71"/>
    <mergeCell ref="A74:F74"/>
    <mergeCell ref="G74:Y74"/>
    <mergeCell ref="A64:C64"/>
    <mergeCell ref="D64:AA64"/>
    <mergeCell ref="AB64:AI64"/>
    <mergeCell ref="AJ64:AQ64"/>
    <mergeCell ref="AW68:BD68"/>
    <mergeCell ref="AO89:BG89"/>
    <mergeCell ref="BE68:BL68"/>
    <mergeCell ref="AO2:BL2"/>
    <mergeCell ref="AO6:BF6"/>
    <mergeCell ref="AO4:BL4"/>
    <mergeCell ref="AO5:BL5"/>
    <mergeCell ref="AO3:BL3"/>
    <mergeCell ref="A35:BL35"/>
    <mergeCell ref="A59:AY59"/>
    <mergeCell ref="A41:F41"/>
    <mergeCell ref="A38:BL3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96:AM96"/>
    <mergeCell ref="A69:F69"/>
    <mergeCell ref="A70:F70"/>
    <mergeCell ref="Z70:AD70"/>
    <mergeCell ref="A67:BL67"/>
    <mergeCell ref="A68:F68"/>
    <mergeCell ref="AE68:AN68"/>
    <mergeCell ref="A98:H98"/>
    <mergeCell ref="A92:AS92"/>
    <mergeCell ref="A93:AS93"/>
    <mergeCell ref="A97:H97"/>
    <mergeCell ref="A95:V95"/>
    <mergeCell ref="W95:AM95"/>
    <mergeCell ref="AO95:BG95"/>
    <mergeCell ref="AO96:BG96"/>
    <mergeCell ref="Z69:AD69"/>
    <mergeCell ref="AE69:AN69"/>
    <mergeCell ref="AE70:AN70"/>
    <mergeCell ref="AO90:BG90"/>
    <mergeCell ref="G69:Y69"/>
    <mergeCell ref="G70:Y70"/>
    <mergeCell ref="AO69:AV69"/>
    <mergeCell ref="BE71:BL71"/>
    <mergeCell ref="AO70:AV70"/>
    <mergeCell ref="A54:C54"/>
    <mergeCell ref="D54:AB54"/>
    <mergeCell ref="AC54:AJ54"/>
    <mergeCell ref="AK54:AR54"/>
    <mergeCell ref="AS54:AZ54"/>
    <mergeCell ref="A33:F33"/>
    <mergeCell ref="G33:BL33"/>
    <mergeCell ref="A43:F43"/>
    <mergeCell ref="G43:BL43"/>
    <mergeCell ref="A39:F39"/>
    <mergeCell ref="G39:BL39"/>
    <mergeCell ref="A40:F40"/>
    <mergeCell ref="AC53:AJ53"/>
    <mergeCell ref="AK49:AR50"/>
    <mergeCell ref="D53:AB53"/>
    <mergeCell ref="A44:F44"/>
    <mergeCell ref="G44:BL44"/>
    <mergeCell ref="A45:F45"/>
    <mergeCell ref="G45:BL45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0:C61"/>
    <mergeCell ref="D62:AA62"/>
    <mergeCell ref="AB62:AI62"/>
    <mergeCell ref="AR60:AY61"/>
    <mergeCell ref="D60:AA61"/>
    <mergeCell ref="AB60:AI61"/>
    <mergeCell ref="AJ60:AQ61"/>
    <mergeCell ref="A62:C62"/>
    <mergeCell ref="AR62:AY6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phoneticPr fontId="0" type="noConversion"/>
  <conditionalFormatting sqref="G71:L71">
    <cfRule type="cellIs" dxfId="35" priority="37" stopIfTrue="1" operator="equal">
      <formula>$G70</formula>
    </cfRule>
  </conditionalFormatting>
  <conditionalFormatting sqref="D53">
    <cfRule type="cellIs" dxfId="34" priority="38" stopIfTrue="1" operator="equal">
      <formula>$D52</formula>
    </cfRule>
  </conditionalFormatting>
  <conditionalFormatting sqref="A71:F71">
    <cfRule type="cellIs" dxfId="33" priority="39" stopIfTrue="1" operator="equal">
      <formula>0</formula>
    </cfRule>
  </conditionalFormatting>
  <conditionalFormatting sqref="D54">
    <cfRule type="cellIs" dxfId="32" priority="36" stopIfTrue="1" operator="equal">
      <formula>$D53</formula>
    </cfRule>
  </conditionalFormatting>
  <conditionalFormatting sqref="D55">
    <cfRule type="cellIs" dxfId="31" priority="35" stopIfTrue="1" operator="equal">
      <formula>$D54</formula>
    </cfRule>
  </conditionalFormatting>
  <conditionalFormatting sqref="D56">
    <cfRule type="cellIs" dxfId="30" priority="34" stopIfTrue="1" operator="equal">
      <formula>$D55</formula>
    </cfRule>
  </conditionalFormatting>
  <conditionalFormatting sqref="G72">
    <cfRule type="cellIs" dxfId="29" priority="31" stopIfTrue="1" operator="equal">
      <formula>$G71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4">
    <cfRule type="cellIs" dxfId="25" priority="27" stopIfTrue="1" operator="equal">
      <formula>$G73</formula>
    </cfRule>
  </conditionalFormatting>
  <conditionalFormatting sqref="A74:F74">
    <cfRule type="cellIs" dxfId="24" priority="28" stopIfTrue="1" operator="equal">
      <formula>0</formula>
    </cfRule>
  </conditionalFormatting>
  <conditionalFormatting sqref="G75">
    <cfRule type="cellIs" dxfId="23" priority="25" stopIfTrue="1" operator="equal">
      <formula>$G74</formula>
    </cfRule>
  </conditionalFormatting>
  <conditionalFormatting sqref="A75:F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$G75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4">
    <cfRule type="cellIs" dxfId="5" priority="7" stopIfTrue="1" operator="equal">
      <formula>$G83</formula>
    </cfRule>
  </conditionalFormatting>
  <conditionalFormatting sqref="A84:F84">
    <cfRule type="cellIs" dxfId="4" priority="8" stopIfTrue="1" operator="equal">
      <formula>0</formula>
    </cfRule>
  </conditionalFormatting>
  <conditionalFormatting sqref="G85">
    <cfRule type="cellIs" dxfId="3" priority="5" stopIfTrue="1" operator="equal">
      <formula>$G84</formula>
    </cfRule>
  </conditionalFormatting>
  <conditionalFormatting sqref="A85:F85">
    <cfRule type="cellIs" dxfId="2" priority="6" stopIfTrue="1" operator="equal">
      <formula>0</formula>
    </cfRule>
  </conditionalFormatting>
  <conditionalFormatting sqref="G86">
    <cfRule type="cellIs" dxfId="1" priority="3" stopIfTrue="1" operator="equal">
      <formula>$G85</formula>
    </cfRule>
  </conditionalFormatting>
  <conditionalFormatting sqref="A86:F86">
    <cfRule type="cellIs" dxfId="0" priority="4" stopIfTrue="1" operator="equal">
      <formula>0</formula>
    </cfRule>
  </conditionalFormatting>
  <pageMargins left="0.31496062992125984" right="0.31496062992125984" top="1.1811023622047245" bottom="1.1811023622047245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КПК0712111</vt:lpstr>
      <vt:lpstr>КПК0712111!Область_печати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Управ мел</cp:lastModifiedBy>
  <cp:lastPrinted>2024-10-01T11:24:07Z</cp:lastPrinted>
  <dcterms:created xsi:type="dcterms:W3CDTF">2016-08-15T09:54:21Z</dcterms:created>
  <dcterms:modified xsi:type="dcterms:W3CDTF">2024-10-01T11:24:39Z</dcterms:modified>
</cp:coreProperties>
</file>