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codeName="ЭтаКнига" defaultThemeVersion="124226"/>
  <xr:revisionPtr revIDLastSave="0" documentId="13_ncr:1_{7DC66E94-FC53-4AA4-9DDD-8DA689F2C219}" xr6:coauthVersionLast="45" xr6:coauthVersionMax="45" xr10:uidLastSave="{00000000-0000-0000-0000-000000000000}"/>
  <bookViews>
    <workbookView xWindow="-120" yWindow="-120" windowWidth="29040" windowHeight="15840" firstSheet="1" activeTab="1" xr2:uid="{00000000-000D-0000-FFFF-FFFF00000000}"/>
  </bookViews>
  <sheets>
    <sheet name="Диаграмма1" sheetId="3" r:id="rId1"/>
    <sheet name="Лист1" sheetId="1" r:id="rId2"/>
    <sheet name="Лист2" sheetId="2" r:id="rId3"/>
    <sheet name="Лист3" sheetId="4" r:id="rId4"/>
  </sheets>
  <definedNames>
    <definedName name="_xlnm._FilterDatabase" localSheetId="1" hidden="1">Лист1!$A$2:$O$59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9" i="1" l="1"/>
  <c r="O58" i="1" l="1"/>
  <c r="O57" i="1"/>
  <c r="O56" i="1"/>
  <c r="O55" i="1" l="1"/>
  <c r="O54" i="1" l="1"/>
  <c r="O53" i="1" l="1"/>
  <c r="O52" i="1"/>
  <c r="O51" i="1"/>
  <c r="O50" i="1"/>
  <c r="O49" i="1"/>
  <c r="O48" i="1"/>
  <c r="O47" i="1"/>
  <c r="O46" i="1" l="1"/>
  <c r="O45" i="1"/>
  <c r="O35" i="1" l="1"/>
  <c r="M6" i="1" l="1"/>
  <c r="M7" i="1" l="1"/>
  <c r="M5" i="1" l="1"/>
  <c r="O44" i="1" l="1"/>
  <c r="O43" i="1"/>
  <c r="O42" i="1"/>
  <c r="O41" i="1"/>
  <c r="O40" i="1"/>
  <c r="O39" i="1"/>
  <c r="O37" i="1"/>
  <c r="O36" i="1"/>
  <c r="O34" i="1"/>
  <c r="O33" i="1"/>
  <c r="O32" i="1"/>
  <c r="O31" i="1"/>
  <c r="O30" i="1"/>
  <c r="O29" i="1"/>
  <c r="O28" i="1"/>
  <c r="O27" i="1"/>
  <c r="O26" i="1"/>
  <c r="O25" i="1"/>
  <c r="O24" i="1"/>
  <c r="O22" i="1"/>
  <c r="O21" i="1"/>
  <c r="O20" i="1"/>
  <c r="O19" i="1"/>
  <c r="O18" i="1"/>
  <c r="O17" i="1"/>
  <c r="O16" i="1"/>
  <c r="O15" i="1"/>
  <c r="O14" i="1"/>
  <c r="O13" i="1"/>
  <c r="O12" i="1"/>
  <c r="O11" i="1"/>
  <c r="O10" i="1"/>
  <c r="O9" i="1"/>
  <c r="O8" i="1"/>
  <c r="O7" i="1"/>
  <c r="O6" i="1"/>
  <c r="O5" i="1"/>
  <c r="O4" i="1"/>
</calcChain>
</file>

<file path=xl/sharedStrings.xml><?xml version="1.0" encoding="utf-8"?>
<sst xmlns="http://schemas.openxmlformats.org/spreadsheetml/2006/main" count="434" uniqueCount="277">
  <si>
    <t>Реєстраційний номер договору</t>
  </si>
  <si>
    <t>сторона з якою складається договір</t>
  </si>
  <si>
    <t xml:space="preserve">термін дії договору </t>
  </si>
  <si>
    <t>по</t>
  </si>
  <si>
    <t>сума договору</t>
  </si>
  <si>
    <t>загальна сума</t>
  </si>
  <si>
    <t>з</t>
  </si>
  <si>
    <t>Код CPV</t>
  </si>
  <si>
    <t>ЄДРПОУ</t>
  </si>
  <si>
    <t>ПІП керівника</t>
  </si>
  <si>
    <t>предмет договору</t>
  </si>
  <si>
    <t>Процедура закупівлі</t>
  </si>
  <si>
    <t>додаткова угода №, дата</t>
  </si>
  <si>
    <t xml:space="preserve">сума дод. угоди </t>
  </si>
  <si>
    <t>Номер договору</t>
  </si>
  <si>
    <t>Дата</t>
  </si>
  <si>
    <t>Акт здачі- приймання приміщення</t>
  </si>
  <si>
    <t>75/25</t>
  </si>
  <si>
    <t>немає</t>
  </si>
  <si>
    <t>Адреса</t>
  </si>
  <si>
    <t>Дружби Народів 54,52</t>
  </si>
  <si>
    <t>75/26</t>
  </si>
  <si>
    <t>75/46-1</t>
  </si>
  <si>
    <t>Дружби Народів 54</t>
  </si>
  <si>
    <t>76/47</t>
  </si>
  <si>
    <t>Цвіточний 9</t>
  </si>
  <si>
    <t>79/60</t>
  </si>
  <si>
    <t>Дружби народів 35В</t>
  </si>
  <si>
    <t>78/161</t>
  </si>
  <si>
    <t>91/23</t>
  </si>
  <si>
    <t>Соборна 20</t>
  </si>
  <si>
    <t>80/24</t>
  </si>
  <si>
    <t>81/212</t>
  </si>
  <si>
    <t>Дружби Народів 6</t>
  </si>
  <si>
    <t>в наявності</t>
  </si>
  <si>
    <t>в ЖЕО теж немає актів приймання передачі</t>
  </si>
  <si>
    <t xml:space="preserve"> дата реестрації</t>
  </si>
  <si>
    <t>термін поставки товару/надання послуг</t>
  </si>
  <si>
    <t>Запит ціни пропозиції</t>
  </si>
  <si>
    <t>без використання електронної системи закупівель</t>
  </si>
  <si>
    <t>Мініна Лариса</t>
  </si>
  <si>
    <t>20872794</t>
  </si>
  <si>
    <t>30115243</t>
  </si>
  <si>
    <t>66510000-8</t>
  </si>
  <si>
    <t>відкриті торги з особливостями</t>
  </si>
  <si>
    <t>38115832</t>
  </si>
  <si>
    <t>Чебанова Тетяна Ігорівна</t>
  </si>
  <si>
    <t>Купівлі- продажу мінеральної води</t>
  </si>
  <si>
    <t>15980000-1</t>
  </si>
  <si>
    <t>36230520</t>
  </si>
  <si>
    <t>Єрьоменко Валентина Анатоліївна</t>
  </si>
  <si>
    <t>КП ЖЕО</t>
  </si>
  <si>
    <t>70330000-3</t>
  </si>
  <si>
    <t>31537375</t>
  </si>
  <si>
    <t>КП СКГ</t>
  </si>
  <si>
    <t>30055111</t>
  </si>
  <si>
    <t>Паламарчук Лідія Володимирівна</t>
  </si>
  <si>
    <t>Миронюк Олександр Степанович</t>
  </si>
  <si>
    <t>45310000-3</t>
  </si>
  <si>
    <t>по 31.12.2024</t>
  </si>
  <si>
    <t>Шмідько Тетяна Дмитрівна</t>
  </si>
  <si>
    <t xml:space="preserve">66510000-8 </t>
  </si>
  <si>
    <t>39170000-4</t>
  </si>
  <si>
    <t>Купівлі- продажу вивісок</t>
  </si>
  <si>
    <t>ФОП Зубовська Наталя Вячеславівна</t>
  </si>
  <si>
    <t>Зубовська Наталя Вячеславівна</t>
  </si>
  <si>
    <t>2881809929</t>
  </si>
  <si>
    <t>31440000-2</t>
  </si>
  <si>
    <t>ФОП Ігнатенко Сергій Володимирович</t>
  </si>
  <si>
    <t>3180319112</t>
  </si>
  <si>
    <t>30230000-0</t>
  </si>
  <si>
    <t>34330000-9</t>
  </si>
  <si>
    <t>ФОП Пірог Володимир Володимирович</t>
  </si>
  <si>
    <t>2405515914</t>
  </si>
  <si>
    <t>30120000-6</t>
  </si>
  <si>
    <t>Ігнатенко Сергій Володимирович</t>
  </si>
  <si>
    <t>ФОП Лук'янчук Михайло Леонідович</t>
  </si>
  <si>
    <t>Лук'янчук Михайло Леонідович</t>
  </si>
  <si>
    <t>2624809910</t>
  </si>
  <si>
    <t>ПАТ "Страхова група "ТАС"</t>
  </si>
  <si>
    <t>Григор'єв Василь Олександрович</t>
  </si>
  <si>
    <t>2675118816</t>
  </si>
  <si>
    <t>ФОП Григор'єв Василь Олександрович</t>
  </si>
  <si>
    <t>ФОП Мілешко Ірина Петрівна</t>
  </si>
  <si>
    <t>Мілешко Ірина Петрівна</t>
  </si>
  <si>
    <t>3050517803</t>
  </si>
  <si>
    <t>31530000-0</t>
  </si>
  <si>
    <t>30210000-4</t>
  </si>
  <si>
    <t>Купівлі- продажу товару (системні блоки)</t>
  </si>
  <si>
    <t>09210000-4 42910000-8</t>
  </si>
  <si>
    <t>ТОВ "Проектне бюро "Базис"</t>
  </si>
  <si>
    <t>Суровий Григорій Вадимович</t>
  </si>
  <si>
    <t>Пірог Володимир Володимирович</t>
  </si>
  <si>
    <t>30190000-7</t>
  </si>
  <si>
    <t>Середенко Дмитро</t>
  </si>
  <si>
    <t>23863399</t>
  </si>
  <si>
    <t>31610000-5</t>
  </si>
  <si>
    <t>Купівлі продажу товару (фари для део ланос 1,6)</t>
  </si>
  <si>
    <t>КВІТЕНЬ</t>
  </si>
  <si>
    <t>50710000-5</t>
  </si>
  <si>
    <t>Надання послуг з поточного ремонту та обслуговування освітлювальної арматури та електромереж</t>
  </si>
  <si>
    <t>75/104</t>
  </si>
  <si>
    <t>71250000-5</t>
  </si>
  <si>
    <t>Надання послуг із проведення топографо-геодезичної зйомки (основа для розроблення Генерального плану села Іванівка, а саме дозбір на територію площею 15га)</t>
  </si>
  <si>
    <t>41457747</t>
  </si>
  <si>
    <t>Послуги з монтажу контуру заземлення з підключенням до генератора виконавчого комітету Южноукраїнської міської ради</t>
  </si>
  <si>
    <t>93/106</t>
  </si>
  <si>
    <t>92/107</t>
  </si>
  <si>
    <t>Послуги з підключення світильників, для освітлення панно, до мереж вуличного освітлення</t>
  </si>
  <si>
    <t>FA-00322668/108</t>
  </si>
  <si>
    <t>Про укладення полісів обов'язкового страхування цивільно- правової відповідальності власників наземних транспортних засобів</t>
  </si>
  <si>
    <t>ПП ЮКХ</t>
  </si>
  <si>
    <t>24-24/110</t>
  </si>
  <si>
    <t>98130000-3</t>
  </si>
  <si>
    <t>Сплата членського внеску до Добровільного об'єднання органів місцевого самоврядування- асоціації "Енергоефективні міста України"</t>
  </si>
  <si>
    <t>Добровільне об'єднання органів місцевого самоврядування- асоціація "Енергоефективні міста України"</t>
  </si>
  <si>
    <t>35501211</t>
  </si>
  <si>
    <t>Павлюк Святослав Костянтинович</t>
  </si>
  <si>
    <t>71310000-4</t>
  </si>
  <si>
    <t>Надання послуг з проведення експертної грошової оцінки земельної ділянки загальною площею 0,3063 га за адресою вул. Молодіжна,17 м. Южноукраїнськ Миколаївської області,цільове призначення земельної ділянки для будівництва та обслуговування будівель торгівлі,кадастровий номер 4810800000:03:001:0006</t>
  </si>
  <si>
    <t>ПП "Укрприватзем</t>
  </si>
  <si>
    <t>Цуркан Олексій Валерійович</t>
  </si>
  <si>
    <t>36201217</t>
  </si>
  <si>
    <t>71330000-0</t>
  </si>
  <si>
    <t xml:space="preserve">Послуги з гідрохімічних вимірювань проб води для розроблення паспорту водного об’єкту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громади Вознесенського району Миколаївської області загальною площею 4,500 га (кадастровий номер 4820381000:04:000:0098) </t>
  </si>
  <si>
    <t>212/112</t>
  </si>
  <si>
    <t>Регіональний офіс водних ресурсів у миколаївській області</t>
  </si>
  <si>
    <t>Жадан Наталія Миколаївна</t>
  </si>
  <si>
    <t>01038921</t>
  </si>
  <si>
    <t>Послуги з обстеження господарських об’єктів стосовно розроблення паспорту водного об’єкта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громади Вознесенського району Миколаївської області загальною площею 4,500 га (кадастровий номер 4820381000:04:000:0098)</t>
  </si>
  <si>
    <t>211/113</t>
  </si>
  <si>
    <t>44210000-5</t>
  </si>
  <si>
    <t>Надання послуг по виготовленню пам'ятних знаків з фотографіями загиблих 10шт.</t>
  </si>
  <si>
    <t>33760000-5</t>
  </si>
  <si>
    <t>Купівлі- продажу паперових рушників</t>
  </si>
  <si>
    <t>Дешко Максим Борисович</t>
  </si>
  <si>
    <t>3165111975</t>
  </si>
  <si>
    <t>22210000-5</t>
  </si>
  <si>
    <t>Передплата періодичних видань газети "Контакт"</t>
  </si>
  <si>
    <t>ПП "Редакція газети "Контакт"</t>
  </si>
  <si>
    <t>48320000-7</t>
  </si>
  <si>
    <t>Послуги з постачання програмної продукції ArcGIS Online Creaton Annual Subscription</t>
  </si>
  <si>
    <t>ТОВ "МагнетікВан Муніципальні Технології"</t>
  </si>
  <si>
    <t>по 31.05.2024</t>
  </si>
  <si>
    <t>Подобівський Володимир</t>
  </si>
  <si>
    <t>402875719185</t>
  </si>
  <si>
    <t>71240000-2</t>
  </si>
  <si>
    <t>Послуги з розробки проекту землеустрою щодо втановлення (зміни) лмеж населеного пункту села Панкратове Іванівського Старостинського округу Южноукраїнської міської теріторіальної громади Вознесенського району Миколаївської області</t>
  </si>
  <si>
    <t>по 21.09.2024</t>
  </si>
  <si>
    <t>44304146</t>
  </si>
  <si>
    <t>ТОВ "Норматив Плюс"</t>
  </si>
  <si>
    <t>Уманець Юрій Михайлович</t>
  </si>
  <si>
    <t>9/117</t>
  </si>
  <si>
    <t>Папір офісний А4</t>
  </si>
  <si>
    <t>ТОВ "ТЕХНОЮГ"</t>
  </si>
  <si>
    <t>Надання послуг по виготовленню пам'ятного знаку "Алея Пам'яті"       (1 од.)</t>
  </si>
  <si>
    <t>Купівлі продажу офісного приладдя та канцелярських товарів (33 найменування)</t>
  </si>
  <si>
    <t>ФОП Навроцький Андрій Олександрович</t>
  </si>
  <si>
    <t>Навроцький Андрій Олександрович</t>
  </si>
  <si>
    <t>3620905632</t>
  </si>
  <si>
    <t>Купівлі продажу товару офісне приладдяф та канцелярські товари (12 найменувань)</t>
  </si>
  <si>
    <t>ТОВ "Сантарекс"</t>
  </si>
  <si>
    <t>Копотієнко Олег Федорович</t>
  </si>
  <si>
    <t>Купівлі- продажу запасних частин для автомобіля</t>
  </si>
  <si>
    <t>ФОП Пірог Євген Володимирович</t>
  </si>
  <si>
    <t>3229313013</t>
  </si>
  <si>
    <t>30126040</t>
  </si>
  <si>
    <t>Батареї до джерела безперебійного живлення Enot 12В 7,5 Ач</t>
  </si>
  <si>
    <t>Купівлі- продажу тонер- картриджів</t>
  </si>
  <si>
    <t>39520000-3</t>
  </si>
  <si>
    <t>Купівлі- продажу москітні сітки</t>
  </si>
  <si>
    <t>ФОП Перепелиця Максим Іванович</t>
  </si>
  <si>
    <t>Перепелиця Максим Іванович</t>
  </si>
  <si>
    <t>2793910650</t>
  </si>
  <si>
    <t>32330000-5 32420000-3 30230000-0</t>
  </si>
  <si>
    <t>Купівлі продажу товару ( IP відеокамера, мережевий комутатор, жорсткий диск)</t>
  </si>
  <si>
    <t>ФОП Родін Олександр Віталійович</t>
  </si>
  <si>
    <t>Родін Олександр Віталійович</t>
  </si>
  <si>
    <t>51310000-8</t>
  </si>
  <si>
    <t>Послуги на монтаж відеокамери зі встановленням мережевого комутатора та жорсткого диска</t>
  </si>
  <si>
    <t>2371606392</t>
  </si>
  <si>
    <t>86-24п/131</t>
  </si>
  <si>
    <t>ФОП Лагно В.В.</t>
  </si>
  <si>
    <t>Лагно Віолета</t>
  </si>
  <si>
    <t>380968023824</t>
  </si>
  <si>
    <t>87-24п/132</t>
  </si>
  <si>
    <t>Надання послуг з розробки проєкту землеустрою щодо відведення земельної ділянки для організації місць поховання поза межами с.Іванівка Вознесенського району Миколаївської області</t>
  </si>
  <si>
    <t>Надання послуг з розробки проєкту землеустрою щодо відведення земельної ділянки для розширення кладовища в смт.Костянтинівка Южноукраїнської міської територіальної громади Вознесенського району Миколаївської області</t>
  </si>
  <si>
    <t>71340000-3</t>
  </si>
  <si>
    <t>Надання послуг з розробки нормативної грошової оцінки земель м. Южноукраїнськ</t>
  </si>
  <si>
    <t>ПП "Ставищенський землевпорядний Центр"</t>
  </si>
  <si>
    <t>Костіцький Віктор Якович</t>
  </si>
  <si>
    <t>32320348</t>
  </si>
  <si>
    <t>Купівлі- продажу товару (Олива моторна, фільтр оливи, повітряний, салону, паливний)</t>
  </si>
  <si>
    <t>37820000-2 39240000-6 22850000-3 19440000-2 22990000-6 24910000-6</t>
  </si>
  <si>
    <t>Купівлі- продажу канцелярських товарів</t>
  </si>
  <si>
    <t>ФОП Дешко Максим Борисович</t>
  </si>
  <si>
    <t>31651112975</t>
  </si>
  <si>
    <t>34330000-9 31520000-7</t>
  </si>
  <si>
    <t>Купівлі- продажу товару труба приймальна та підсвітка салону</t>
  </si>
  <si>
    <t>ТРАВЕНЬ</t>
  </si>
  <si>
    <t>ЧЕРВЕНЬ</t>
  </si>
  <si>
    <t>ДУ№1 від 17.05.2024 зміна строку надання послуг</t>
  </si>
  <si>
    <t>78-1/132-1</t>
  </si>
  <si>
    <t>Надання експлуатаційних послуг, повязаних з утриманням будинків і споруд та прибудинкових територій</t>
  </si>
  <si>
    <t>Міронюк Олександр Степанович</t>
  </si>
  <si>
    <t>90-24т/137</t>
  </si>
  <si>
    <t>відкриті торги з особливостями не відбулись - закупівля без вигористання електронної системи закупівель</t>
  </si>
  <si>
    <t>Надання послуг з розробки технічної документації із землеустрою щодо встановлення меж земельної ділянки комунальної власності в натурі (на місцевості) (Незалежності, 14)</t>
  </si>
  <si>
    <t>ТОВ "Віт-Експрес"</t>
  </si>
  <si>
    <t>Смик Валерій</t>
  </si>
  <si>
    <t>38853802</t>
  </si>
  <si>
    <t>11.06.2024</t>
  </si>
  <si>
    <t>Добровільне страхування майна (90,7 кв.м)</t>
  </si>
  <si>
    <t>14.06.2024</t>
  </si>
  <si>
    <t>139</t>
  </si>
  <si>
    <t>39830000-9</t>
  </si>
  <si>
    <t>Купівлі- продажу товару (пінний очищувач салону авто VITANO 650 мл)</t>
  </si>
  <si>
    <t>140</t>
  </si>
  <si>
    <t>Купівлі- продажу ламп</t>
  </si>
  <si>
    <t>FA-00334890/138</t>
  </si>
  <si>
    <t>141</t>
  </si>
  <si>
    <t>Купівлі- продажу товару (монітор Dell S2421HN)</t>
  </si>
  <si>
    <t>17.06.2024</t>
  </si>
  <si>
    <t>відкриті торги не відбулися- прямий договір</t>
  </si>
  <si>
    <t>ТОВ"Воля"</t>
  </si>
  <si>
    <t>31164768</t>
  </si>
  <si>
    <t>Палагній Олег</t>
  </si>
  <si>
    <t>Надання послуг з виготовлення правовстановлюючих документів на земельні ділянки під водними обєктами (с.Панкратове)</t>
  </si>
  <si>
    <t>20.06.2024</t>
  </si>
  <si>
    <t>143</t>
  </si>
  <si>
    <t>09132000-3</t>
  </si>
  <si>
    <t>ТОВ "Геліос 2012-ЮК"</t>
  </si>
  <si>
    <t>144</t>
  </si>
  <si>
    <t>09132000-3 09134200-9</t>
  </si>
  <si>
    <t>Купівлі- продаду нафтопродуктів (Бензин А-95, дизельне паливо)</t>
  </si>
  <si>
    <t>145</t>
  </si>
  <si>
    <t>72240000-9</t>
  </si>
  <si>
    <t>Надання послуг створення та наповнення модулю "Земельний кадастр" та  "Адресний реєстр ЮМТГ</t>
  </si>
  <si>
    <t>Подобівський Володимир Степанович</t>
  </si>
  <si>
    <t>40287578</t>
  </si>
  <si>
    <t>146</t>
  </si>
  <si>
    <t>39290000-1 22820000-4</t>
  </si>
  <si>
    <t>Купівлі- продажу рамки під фото та бланки</t>
  </si>
  <si>
    <t>147</t>
  </si>
  <si>
    <t>Астахов Олександр</t>
  </si>
  <si>
    <t>40582507</t>
  </si>
  <si>
    <t>Надання послуг з проведення експертизи проекту містобудівної документаціїна місцевому рівні "Внесення змін до генерального плану м. Южноукраїнськ (в тому числі розроблення нового нового розділу інженерно- технічних заходів цивільного захисту)</t>
  </si>
  <si>
    <t>148</t>
  </si>
  <si>
    <t>149</t>
  </si>
  <si>
    <t>Купівлі- продажу Подушка двигуна задня Ланос</t>
  </si>
  <si>
    <t>Купівлі- продажу товару ( Привід заслонки пічки, Електробензонасос)</t>
  </si>
  <si>
    <t>31720000-9 42120000-6</t>
  </si>
  <si>
    <t>ТОВ "Науково Дослідний Проектний інститут Київ-Проект</t>
  </si>
  <si>
    <t>ДУ№1 від 20.06.2024 продовження строку надання послуг та строку дії договору</t>
  </si>
  <si>
    <t>31.07.2024 31.12.2024</t>
  </si>
  <si>
    <t>20.06.2024 18.11.2024</t>
  </si>
  <si>
    <t>25.06.2024</t>
  </si>
  <si>
    <t>Купівлі- продажу  товару                   ( Акумулятор FORSE 65 A/h)</t>
  </si>
  <si>
    <t>Купівлі- продажу нафтопродуктів (Бензин А-95)</t>
  </si>
  <si>
    <t xml:space="preserve"> 150</t>
  </si>
  <si>
    <t>Ду№1 від 24.06.2024. зміна реквізитів продавця</t>
  </si>
  <si>
    <t>151</t>
  </si>
  <si>
    <t>26.06.2024</t>
  </si>
  <si>
    <t>42660000-0 32330000-5 39710000-2 38340000-0</t>
  </si>
  <si>
    <t>Купівлі- продажу товару (паяльна станція, диктофон, електрочайник, цифровий мультиметр)</t>
  </si>
  <si>
    <t>28.06.2024</t>
  </si>
  <si>
    <t>152</t>
  </si>
  <si>
    <t>ТОВ Сантарекс</t>
  </si>
  <si>
    <t>Клопотієнко Олег Федорович</t>
  </si>
  <si>
    <t>FA-00334893/153</t>
  </si>
  <si>
    <t>Договір комплексного страхування майна (ВДРВ, 37,3 кв.м. )</t>
  </si>
  <si>
    <t>по 28.12.2024</t>
  </si>
  <si>
    <t>FA-00334892/154</t>
  </si>
  <si>
    <t>Договір комплексного страхування майна (гаражні бокси 126,8 кв.м. )</t>
  </si>
  <si>
    <t>FA-00334891/155</t>
  </si>
  <si>
    <t>Договір комплексного страхування майна (економіка,архітектура 359,93 кв.м.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</si>
</sst>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0" x14ac:knownFonts="1">
    <font>
      <sz val="11"/>
      <color theme="1"/>
      <name val="Calibri"/>
      <family val="2"/>
      <scheme val="minor"/>
    </font>
    <font>
      <sz val="11"/>
      <color theme="1"/>
      <name val="Times New Roman"/>
      <family val="1"/>
      <charset val="204"/>
    </font>
    <font>
      <sz val="9"/>
      <color theme="1"/>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b/>
      <sz val="12"/>
      <color theme="1"/>
      <name val="Calibri"/>
      <family val="2"/>
      <charset val="204"/>
      <scheme val="minor"/>
    </font>
    <font>
      <b/>
      <sz val="14"/>
      <color theme="1"/>
      <name val="Times New Roman"/>
      <family val="1"/>
      <charset val="204"/>
    </font>
    <font>
      <sz val="14"/>
      <color theme="1"/>
      <name val="Times New Roman"/>
      <family val="1"/>
      <charset val="204"/>
    </font>
    <font>
      <b/>
      <sz val="14"/>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CC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164" fontId="1" fillId="0" borderId="0" xfId="0" applyNumberFormat="1" applyFont="1" applyFill="1" applyBorder="1" applyAlignment="1">
      <alignment wrapText="1"/>
    </xf>
    <xf numFmtId="49" fontId="1" fillId="0" borderId="0" xfId="0" applyNumberFormat="1"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wrapText="1"/>
    </xf>
    <xf numFmtId="0" fontId="2" fillId="0"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3" borderId="0" xfId="0" applyFont="1" applyFill="1" applyBorder="1" applyAlignment="1">
      <alignment wrapText="1"/>
    </xf>
    <xf numFmtId="0" fontId="4" fillId="2" borderId="1" xfId="0"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0" fontId="6" fillId="0" borderId="1" xfId="0" applyFont="1" applyBorder="1" applyAlignment="1">
      <alignment horizontal="center"/>
    </xf>
    <xf numFmtId="0" fontId="0" fillId="0" borderId="0" xfId="0" applyAlignment="1">
      <alignment horizontal="center"/>
    </xf>
    <xf numFmtId="14" fontId="0" fillId="4" borderId="1" xfId="0" applyNumberFormat="1" applyFill="1" applyBorder="1" applyAlignment="1">
      <alignment horizontal="center"/>
    </xf>
    <xf numFmtId="0" fontId="0" fillId="4" borderId="1" xfId="0" applyFill="1" applyBorder="1" applyAlignment="1">
      <alignment horizontal="center"/>
    </xf>
    <xf numFmtId="49" fontId="4" fillId="2" borderId="5" xfId="0" applyNumberFormat="1" applyFont="1" applyFill="1" applyBorder="1" applyAlignment="1">
      <alignment horizontal="center" vertical="center" wrapText="1"/>
    </xf>
    <xf numFmtId="0" fontId="1" fillId="2" borderId="0" xfId="0" applyFont="1" applyFill="1" applyBorder="1" applyAlignment="1">
      <alignment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2" borderId="0" xfId="0" applyFont="1" applyFill="1" applyBorder="1" applyAlignment="1">
      <alignment wrapText="1"/>
    </xf>
    <xf numFmtId="0" fontId="4" fillId="0" borderId="0" xfId="0" applyFont="1" applyFill="1" applyBorder="1" applyAlignment="1">
      <alignment wrapText="1"/>
    </xf>
    <xf numFmtId="0" fontId="4" fillId="2" borderId="1" xfId="0" applyFont="1" applyFill="1" applyBorder="1" applyAlignment="1">
      <alignment wrapText="1"/>
    </xf>
    <xf numFmtId="49" fontId="5" fillId="2" borderId="1" xfId="0" applyNumberFormat="1" applyFont="1" applyFill="1" applyBorder="1" applyAlignment="1">
      <alignment horizontal="center" vertical="center" wrapText="1"/>
    </xf>
    <xf numFmtId="0" fontId="4" fillId="3" borderId="0" xfId="0" applyFont="1" applyFill="1" applyBorder="1" applyAlignment="1">
      <alignment wrapText="1"/>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14"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164" fontId="4"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164" fontId="5" fillId="5" borderId="1" xfId="0" applyNumberFormat="1" applyFont="1" applyFill="1" applyBorder="1" applyAlignment="1">
      <alignment horizontal="center" vertical="center" wrapText="1"/>
    </xf>
    <xf numFmtId="4" fontId="4" fillId="4"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5"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164" fontId="4" fillId="4"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164" fontId="4" fillId="2" borderId="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3" borderId="0" xfId="0" applyFont="1" applyFill="1"/>
    <xf numFmtId="0" fontId="4" fillId="4" borderId="1" xfId="0" applyFont="1" applyFill="1" applyBorder="1" applyAlignment="1">
      <alignment wrapText="1"/>
    </xf>
    <xf numFmtId="0" fontId="4" fillId="5" borderId="1" xfId="0" applyFont="1" applyFill="1" applyBorder="1" applyAlignment="1">
      <alignment wrapText="1"/>
    </xf>
    <xf numFmtId="49" fontId="4" fillId="0" borderId="5"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164" fontId="4" fillId="0" borderId="3"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4" fillId="5" borderId="5" xfId="0" applyNumberFormat="1" applyFont="1" applyFill="1" applyBorder="1" applyAlignment="1">
      <alignment horizontal="center" vertical="center" wrapText="1"/>
    </xf>
    <xf numFmtId="49" fontId="9" fillId="5" borderId="14" xfId="0" applyNumberFormat="1" applyFont="1" applyFill="1" applyBorder="1" applyAlignment="1">
      <alignment horizontal="center" vertical="center" wrapText="1"/>
    </xf>
    <xf numFmtId="49" fontId="5" fillId="5" borderId="5" xfId="0" applyNumberFormat="1" applyFont="1" applyFill="1" applyBorder="1" applyAlignment="1">
      <alignment horizontal="center" vertical="center" wrapText="1"/>
    </xf>
    <xf numFmtId="49" fontId="8" fillId="5" borderId="14"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0" fontId="0" fillId="0" borderId="11" xfId="0" applyBorder="1" applyAlignment="1">
      <alignment horizontal="center"/>
    </xf>
  </cellXfs>
  <cellStyles count="1">
    <cellStyle name="Обычный" xfId="0" builtinId="0"/>
  </cellStyles>
  <dxfs count="4">
    <dxf>
      <fill>
        <patternFill>
          <bgColor rgb="FFFFC000"/>
        </patternFill>
      </fill>
    </dxf>
    <dxf>
      <fill>
        <patternFill patternType="solid">
          <fgColor auto="1"/>
          <bgColor rgb="FFFF0000"/>
        </patternFill>
      </fill>
    </dxf>
    <dxf>
      <font>
        <color rgb="FF9C0006"/>
      </font>
      <fill>
        <patternFill>
          <bgColor rgb="FFFFC7CE"/>
        </patternFill>
      </fill>
    </dxf>
    <dxf>
      <fill>
        <patternFill>
          <bgColor rgb="FFFF0000"/>
        </patternFill>
      </fill>
    </dxf>
  </dxfs>
  <tableStyles count="0" defaultTableStyle="TableStyleMedium2" defaultPivotStyle="PivotStyleMedium9"/>
  <colors>
    <mruColors>
      <color rgb="FFCCCCFF"/>
      <color rgb="FFFF2D2D"/>
      <color rgb="FFC90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strRef>
              <c:f>Лист1!$L$1:$L$2</c:f>
              <c:strCache>
                <c:ptCount val="2"/>
                <c:pt idx="0">
                  <c:v>додаткова угода №, дата</c:v>
                </c:pt>
              </c:strCache>
            </c:strRef>
          </c:tx>
          <c:spPr>
            <a:solidFill>
              <a:schemeClr val="accent1"/>
            </a:solidFill>
            <a:ln>
              <a:noFill/>
            </a:ln>
            <a:effectLst/>
          </c:spPr>
          <c:invertIfNegative val="0"/>
          <c:cat>
            <c:multiLvlStrRef>
              <c:f>Лист1!$A$3:$K$53</c:f>
              <c:multiLvlStrCache>
                <c:ptCount val="51"/>
                <c:lvl>
                  <c:pt idx="1">
                    <c:v>31.05.2024</c:v>
                  </c:pt>
                  <c:pt idx="2">
                    <c:v>31.12.2024</c:v>
                  </c:pt>
                  <c:pt idx="3">
                    <c:v>30.06.2024</c:v>
                  </c:pt>
                  <c:pt idx="4">
                    <c:v>31.05.2024</c:v>
                  </c:pt>
                  <c:pt idx="5">
                    <c:v>30.05.2024</c:v>
                  </c:pt>
                  <c:pt idx="6">
                    <c:v>14.04.2025</c:v>
                  </c:pt>
                  <c:pt idx="7">
                    <c:v>31.05.2024</c:v>
                  </c:pt>
                  <c:pt idx="8">
                    <c:v>31.12.2024</c:v>
                  </c:pt>
                  <c:pt idx="9">
                    <c:v>31.12.2024</c:v>
                  </c:pt>
                  <c:pt idx="10">
                    <c:v>30.06.2024</c:v>
                  </c:pt>
                  <c:pt idx="11">
                    <c:v>30.06.2024</c:v>
                  </c:pt>
                  <c:pt idx="12">
                    <c:v>30.06.2024</c:v>
                  </c:pt>
                  <c:pt idx="13">
                    <c:v>31.05.2024</c:v>
                  </c:pt>
                  <c:pt idx="14">
                    <c:v>31.05.2024</c:v>
                  </c:pt>
                  <c:pt idx="15">
                    <c:v>31.12.2024</c:v>
                  </c:pt>
                  <c:pt idx="16">
                    <c:v>30.06.2024</c:v>
                  </c:pt>
                  <c:pt idx="17">
                    <c:v>31.10.2024</c:v>
                  </c:pt>
                  <c:pt idx="18">
                    <c:v>30.06.2024</c:v>
                  </c:pt>
                  <c:pt idx="19">
                    <c:v>13.05.2024</c:v>
                  </c:pt>
                  <c:pt idx="21">
                    <c:v>30.06.2024</c:v>
                  </c:pt>
                  <c:pt idx="22">
                    <c:v>30.06.2024</c:v>
                  </c:pt>
                  <c:pt idx="23">
                    <c:v>30.06.2024</c:v>
                  </c:pt>
                  <c:pt idx="24">
                    <c:v>30.06.2024</c:v>
                  </c:pt>
                  <c:pt idx="25">
                    <c:v>31.07.2024</c:v>
                  </c:pt>
                  <c:pt idx="26">
                    <c:v>31.07.2024</c:v>
                  </c:pt>
                  <c:pt idx="27">
                    <c:v>31.07.2024</c:v>
                  </c:pt>
                  <c:pt idx="28">
                    <c:v>30.06.2024</c:v>
                  </c:pt>
                  <c:pt idx="29">
                    <c:v>30.06.2024</c:v>
                  </c:pt>
                  <c:pt idx="30">
                    <c:v>31.08.2024</c:v>
                  </c:pt>
                  <c:pt idx="31">
                    <c:v>31.08.2024</c:v>
                  </c:pt>
                  <c:pt idx="32">
                    <c:v>31.12.2024</c:v>
                  </c:pt>
                  <c:pt idx="33">
                    <c:v>31.07.2024 31.12.2024</c:v>
                  </c:pt>
                  <c:pt idx="34">
                    <c:v>31.07.2024</c:v>
                  </c:pt>
                  <c:pt idx="36">
                    <c:v>31.07.2024</c:v>
                  </c:pt>
                  <c:pt idx="37">
                    <c:v>31.07.2024</c:v>
                  </c:pt>
                  <c:pt idx="38">
                    <c:v>30.09.2024</c:v>
                  </c:pt>
                  <c:pt idx="39">
                    <c:v>10.01.2025</c:v>
                  </c:pt>
                  <c:pt idx="40">
                    <c:v>31.07.2024</c:v>
                  </c:pt>
                  <c:pt idx="41">
                    <c:v>31.08.2024</c:v>
                  </c:pt>
                  <c:pt idx="42">
                    <c:v>31.08.2024</c:v>
                  </c:pt>
                  <c:pt idx="43">
                    <c:v>31.08.2024</c:v>
                  </c:pt>
                  <c:pt idx="44">
                    <c:v>31.07.2024</c:v>
                  </c:pt>
                  <c:pt idx="45">
                    <c:v>31.07.2024</c:v>
                  </c:pt>
                  <c:pt idx="46">
                    <c:v>31.12.2024</c:v>
                  </c:pt>
                  <c:pt idx="47">
                    <c:v>31.08.2024</c:v>
                  </c:pt>
                  <c:pt idx="48">
                    <c:v>31.08.2024</c:v>
                  </c:pt>
                  <c:pt idx="49">
                    <c:v>31.07.2024</c:v>
                  </c:pt>
                  <c:pt idx="50">
                    <c:v>31.07.2024</c:v>
                  </c:pt>
                </c:lvl>
                <c:lvl>
                  <c:pt idx="1">
                    <c:v>04.04.2024</c:v>
                  </c:pt>
                  <c:pt idx="2">
                    <c:v>08.04.2024</c:v>
                  </c:pt>
                  <c:pt idx="3">
                    <c:v>08.04.2024</c:v>
                  </c:pt>
                  <c:pt idx="4">
                    <c:v>10.04.2024</c:v>
                  </c:pt>
                  <c:pt idx="5">
                    <c:v>11.04.2024</c:v>
                  </c:pt>
                  <c:pt idx="6">
                    <c:v>15.04.2024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01.05.2024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lvl>
                  <c:pt idx="1">
                    <c:v>Пірог Володимир Володимирович</c:v>
                  </c:pt>
                  <c:pt idx="2">
                    <c:v>Миронюк Олександр Степанович</c:v>
                  </c:pt>
                  <c:pt idx="3">
                    <c:v>Суровий Григорій Вадимович</c:v>
                  </c:pt>
                  <c:pt idx="4">
                    <c:v>Миронюк Олександр Степанович</c:v>
                  </c:pt>
                  <c:pt idx="5">
                    <c:v>Паламарчук Лідія Володимирівна</c:v>
                  </c:pt>
                  <c:pt idx="6">
                    <c:v>Шмідько Тетяна Дмитрівна</c:v>
                  </c:pt>
                  <c:pt idx="7">
                    <c:v>Єрьоменко Валентина Анатоліївна</c:v>
                  </c:pt>
                  <c:pt idx="8">
                    <c:v>Павлюк Святослав Костянтинович</c:v>
                  </c:pt>
                  <c:pt idx="9">
                    <c:v>Цуркан Олексій Валерійович</c:v>
                  </c:pt>
                  <c:pt idx="10">
                    <c:v>Жадан Наталія Миколаївна</c:v>
                  </c:pt>
                  <c:pt idx="11">
                    <c:v>Жадан Наталія Миколаївна</c:v>
                  </c:pt>
                  <c:pt idx="12">
                    <c:v>Григор'єв Василь Олександрович</c:v>
                  </c:pt>
                  <c:pt idx="13">
                    <c:v>Дешко Максим Борисович</c:v>
                  </c:pt>
                  <c:pt idx="14">
                    <c:v>Дешко Максим Борисович</c:v>
                  </c:pt>
                  <c:pt idx="15">
                    <c:v>Мініна Лариса</c:v>
                  </c:pt>
                  <c:pt idx="16">
                    <c:v>Подобівський Володимир</c:v>
                  </c:pt>
                  <c:pt idx="17">
                    <c:v>Уманець Юрій Михайлович</c:v>
                  </c:pt>
                  <c:pt idx="18">
                    <c:v>Зубовська Наталя Вячеславівна</c:v>
                  </c:pt>
                  <c:pt idx="19">
                    <c:v>Середенко Дмитро</c:v>
                  </c:pt>
                  <c:pt idx="21">
                    <c:v>Григор'єв Василь Олександрович</c:v>
                  </c:pt>
                  <c:pt idx="22">
                    <c:v>Навроцький Андрій Олександрович</c:v>
                  </c:pt>
                  <c:pt idx="23">
                    <c:v>Копотієнко Олег Федорович</c:v>
                  </c:pt>
                  <c:pt idx="24">
                    <c:v>Пірог Володимир Володимирович</c:v>
                  </c:pt>
                  <c:pt idx="25">
                    <c:v>Ігнатенко Сергій Володимирович</c:v>
                  </c:pt>
                  <c:pt idx="26">
                    <c:v>Ігнатенко Сергій Володимирович</c:v>
                  </c:pt>
                  <c:pt idx="27">
                    <c:v>Перепелиця Максим Іванович</c:v>
                  </c:pt>
                  <c:pt idx="28">
                    <c:v>Родін Олександр Віталійович</c:v>
                  </c:pt>
                  <c:pt idx="29">
                    <c:v>Родін Олександр Віталійович</c:v>
                  </c:pt>
                  <c:pt idx="30">
                    <c:v>Лагно Віолета</c:v>
                  </c:pt>
                  <c:pt idx="31">
                    <c:v>Лагно Віолета</c:v>
                  </c:pt>
                  <c:pt idx="32">
                    <c:v>Міронюк Олександр Степанович</c:v>
                  </c:pt>
                  <c:pt idx="33">
                    <c:v>Костіцький Віктор Якович</c:v>
                  </c:pt>
                  <c:pt idx="34">
                    <c:v>Пірог Володимир Володимирович</c:v>
                  </c:pt>
                  <c:pt idx="36">
                    <c:v>Дешко Максим Борисович</c:v>
                  </c:pt>
                  <c:pt idx="37">
                    <c:v>Пірог Володимир Володимирович</c:v>
                  </c:pt>
                  <c:pt idx="38">
                    <c:v>Смик Валерій</c:v>
                  </c:pt>
                  <c:pt idx="39">
                    <c:v>Шмідько Тетяна Дмитрівна</c:v>
                  </c:pt>
                  <c:pt idx="40">
                    <c:v>Пірог Володимир Володимирович</c:v>
                  </c:pt>
                  <c:pt idx="41">
                    <c:v>Мілешко Ірина Петрівна</c:v>
                  </c:pt>
                  <c:pt idx="42">
                    <c:v>Ігнатенко Сергій Володимирович</c:v>
                  </c:pt>
                  <c:pt idx="43">
                    <c:v>Палагній Олег</c:v>
                  </c:pt>
                  <c:pt idx="44">
                    <c:v>Чебанова Тетяна Ігорівна</c:v>
                  </c:pt>
                  <c:pt idx="45">
                    <c:v>Чебанова Тетяна Ігорівна</c:v>
                  </c:pt>
                  <c:pt idx="46">
                    <c:v>Подобівський Володимир Степанович</c:v>
                  </c:pt>
                  <c:pt idx="47">
                    <c:v>Дешко Максим Борисович</c:v>
                  </c:pt>
                  <c:pt idx="48">
                    <c:v>Астахов Олександр</c:v>
                  </c:pt>
                  <c:pt idx="49">
                    <c:v>Пірог Володимир Володимирович</c:v>
                  </c:pt>
                  <c:pt idx="50">
                    <c:v>Лук'янчук Михайло Леонідович</c:v>
                  </c:pt>
                </c:lvl>
                <c:lvl>
                  <c:pt idx="1">
                    <c:v>2405515914</c:v>
                  </c:pt>
                  <c:pt idx="2">
                    <c:v>31537375</c:v>
                  </c:pt>
                  <c:pt idx="3">
                    <c:v>41457747</c:v>
                  </c:pt>
                  <c:pt idx="4">
                    <c:v>31537375</c:v>
                  </c:pt>
                  <c:pt idx="5">
                    <c:v>30055111</c:v>
                  </c:pt>
                  <c:pt idx="6">
                    <c:v>30115243</c:v>
                  </c:pt>
                  <c:pt idx="7">
                    <c:v>36230520</c:v>
                  </c:pt>
                  <c:pt idx="8">
                    <c:v>35501211</c:v>
                  </c:pt>
                  <c:pt idx="9">
                    <c:v>36201217</c:v>
                  </c:pt>
                  <c:pt idx="10">
                    <c:v>01038921</c:v>
                  </c:pt>
                  <c:pt idx="11">
                    <c:v>01038921</c:v>
                  </c:pt>
                  <c:pt idx="12">
                    <c:v>2675118816</c:v>
                  </c:pt>
                  <c:pt idx="13">
                    <c:v>3165111975</c:v>
                  </c:pt>
                  <c:pt idx="14">
                    <c:v>3165111975</c:v>
                  </c:pt>
                  <c:pt idx="15">
                    <c:v>20872794</c:v>
                  </c:pt>
                  <c:pt idx="16">
                    <c:v>402875719185</c:v>
                  </c:pt>
                  <c:pt idx="17">
                    <c:v>44304146</c:v>
                  </c:pt>
                  <c:pt idx="18">
                    <c:v>2881809929</c:v>
                  </c:pt>
                  <c:pt idx="19">
                    <c:v>23863399</c:v>
                  </c:pt>
                  <c:pt idx="21">
                    <c:v>2675118816</c:v>
                  </c:pt>
                  <c:pt idx="22">
                    <c:v>3620905632</c:v>
                  </c:pt>
                  <c:pt idx="23">
                    <c:v>30126040</c:v>
                  </c:pt>
                  <c:pt idx="24">
                    <c:v>3229313013</c:v>
                  </c:pt>
                  <c:pt idx="25">
                    <c:v>3180319112</c:v>
                  </c:pt>
                  <c:pt idx="26">
                    <c:v>3180319112</c:v>
                  </c:pt>
                  <c:pt idx="27">
                    <c:v>2793910650</c:v>
                  </c:pt>
                  <c:pt idx="28">
                    <c:v>2371606392</c:v>
                  </c:pt>
                  <c:pt idx="29">
                    <c:v>2371606392</c:v>
                  </c:pt>
                  <c:pt idx="30">
                    <c:v>380968023824</c:v>
                  </c:pt>
                  <c:pt idx="31">
                    <c:v>380968023824</c:v>
                  </c:pt>
                  <c:pt idx="32">
                    <c:v>31537375</c:v>
                  </c:pt>
                  <c:pt idx="33">
                    <c:v>32320348</c:v>
                  </c:pt>
                  <c:pt idx="34">
                    <c:v>2405515914</c:v>
                  </c:pt>
                  <c:pt idx="36">
                    <c:v>31651112975</c:v>
                  </c:pt>
                  <c:pt idx="37">
                    <c:v>2405515914</c:v>
                  </c:pt>
                  <c:pt idx="38">
                    <c:v>38853802</c:v>
                  </c:pt>
                  <c:pt idx="39">
                    <c:v>30115243</c:v>
                  </c:pt>
                  <c:pt idx="40">
                    <c:v>2405515914</c:v>
                  </c:pt>
                  <c:pt idx="41">
                    <c:v>3050517803</c:v>
                  </c:pt>
                  <c:pt idx="42">
                    <c:v>3180319112</c:v>
                  </c:pt>
                  <c:pt idx="43">
                    <c:v>31164768</c:v>
                  </c:pt>
                  <c:pt idx="44">
                    <c:v>38115832</c:v>
                  </c:pt>
                  <c:pt idx="45">
                    <c:v>38115832</c:v>
                  </c:pt>
                  <c:pt idx="46">
                    <c:v>40287578</c:v>
                  </c:pt>
                  <c:pt idx="47">
                    <c:v>3165111975</c:v>
                  </c:pt>
                  <c:pt idx="48">
                    <c:v>40582507</c:v>
                  </c:pt>
                  <c:pt idx="49">
                    <c:v>2405515914</c:v>
                  </c:pt>
                  <c:pt idx="50">
                    <c:v>2624809910</c:v>
                  </c:pt>
                </c:lvl>
                <c:lvl>
                  <c:pt idx="1">
                    <c:v>30.04.2024</c:v>
                  </c:pt>
                  <c:pt idx="2">
                    <c:v>31.12.2024</c:v>
                  </c:pt>
                  <c:pt idx="3">
                    <c:v>10.05.2024</c:v>
                  </c:pt>
                  <c:pt idx="4">
                    <c:v>19.04.2024</c:v>
                  </c:pt>
                  <c:pt idx="5">
                    <c:v>20.04.2024</c:v>
                  </c:pt>
                  <c:pt idx="6">
                    <c:v>14.04.2025</c:v>
                  </c:pt>
                  <c:pt idx="7">
                    <c:v>25.04.2024</c:v>
                  </c:pt>
                  <c:pt idx="8">
                    <c:v>31.12.2024</c:v>
                  </c:pt>
                  <c:pt idx="9">
                    <c:v>01.05.2024</c:v>
                  </c:pt>
                  <c:pt idx="10">
                    <c:v>20.05.2024</c:v>
                  </c:pt>
                  <c:pt idx="11">
                    <c:v>20.05.2024</c:v>
                  </c:pt>
                  <c:pt idx="12">
                    <c:v>27.05.2024</c:v>
                  </c:pt>
                  <c:pt idx="13">
                    <c:v>07.05.2024</c:v>
                  </c:pt>
                  <c:pt idx="14">
                    <c:v>07.05.2024</c:v>
                  </c:pt>
                  <c:pt idx="15">
                    <c:v>по 31.12.2024</c:v>
                  </c:pt>
                  <c:pt idx="16">
                    <c:v>по 31.05.2024</c:v>
                  </c:pt>
                  <c:pt idx="17">
                    <c:v>по 21.09.2024</c:v>
                  </c:pt>
                  <c:pt idx="18">
                    <c:v>03.06.2024</c:v>
                  </c:pt>
                  <c:pt idx="19">
                    <c:v>13.05.2024</c:v>
                  </c:pt>
                  <c:pt idx="21">
                    <c:v>03.06.2024</c:v>
                  </c:pt>
                  <c:pt idx="22">
                    <c:v>03.06.2024</c:v>
                  </c:pt>
                  <c:pt idx="23">
                    <c:v>03.06.2024</c:v>
                  </c:pt>
                  <c:pt idx="24">
                    <c:v>17.06.2024</c:v>
                  </c:pt>
                  <c:pt idx="25">
                    <c:v>17.06.2024</c:v>
                  </c:pt>
                  <c:pt idx="26">
                    <c:v>17.06.2024</c:v>
                  </c:pt>
                  <c:pt idx="27">
                    <c:v>17.06.2024</c:v>
                  </c:pt>
                  <c:pt idx="28">
                    <c:v>10.06.2024</c:v>
                  </c:pt>
                  <c:pt idx="29">
                    <c:v>17.06.2024</c:v>
                  </c:pt>
                  <c:pt idx="30">
                    <c:v>01.07.2024</c:v>
                  </c:pt>
                  <c:pt idx="31">
                    <c:v>01.07.2024</c:v>
                  </c:pt>
                  <c:pt idx="32">
                    <c:v>по 31.12.2024</c:v>
                  </c:pt>
                  <c:pt idx="33">
                    <c:v>20.06.2024 18.11.2024</c:v>
                  </c:pt>
                  <c:pt idx="34">
                    <c:v>17.06.2024</c:v>
                  </c:pt>
                  <c:pt idx="36">
                    <c:v>24.06.2024</c:v>
                  </c:pt>
                  <c:pt idx="37">
                    <c:v>24.06.2024</c:v>
                  </c:pt>
                  <c:pt idx="38">
                    <c:v>01.08.2024</c:v>
                  </c:pt>
                  <c:pt idx="39">
                    <c:v>10.01.2025</c:v>
                  </c:pt>
                  <c:pt idx="40">
                    <c:v>08.07.2024</c:v>
                  </c:pt>
                  <c:pt idx="41">
                    <c:v>15.07.2024</c:v>
                  </c:pt>
                  <c:pt idx="42">
                    <c:v>22.07.2024</c:v>
                  </c:pt>
                  <c:pt idx="43">
                    <c:v>01.08.2024</c:v>
                  </c:pt>
                  <c:pt idx="44">
                    <c:v>24.06.2024</c:v>
                  </c:pt>
                  <c:pt idx="45">
                    <c:v>24.06.2024</c:v>
                  </c:pt>
                  <c:pt idx="46">
                    <c:v>31.08.2024</c:v>
                  </c:pt>
                  <c:pt idx="47">
                    <c:v>15.07.2024</c:v>
                  </c:pt>
                  <c:pt idx="48">
                    <c:v>01.08.2024</c:v>
                  </c:pt>
                  <c:pt idx="49">
                    <c:v>08.07.2024</c:v>
                  </c:pt>
                  <c:pt idx="50">
                    <c:v>15.07.2024</c:v>
                  </c:pt>
                </c:lvl>
                <c:lvl>
                  <c:pt idx="1">
                    <c:v>ФОП Пірог Володимир Володимирович</c:v>
                  </c:pt>
                  <c:pt idx="2">
                    <c:v>КП ЖЕО</c:v>
                  </c:pt>
                  <c:pt idx="3">
                    <c:v>ТОВ "Проектне бюро "Базис"</c:v>
                  </c:pt>
                  <c:pt idx="4">
                    <c:v>КП ЖЕО</c:v>
                  </c:pt>
                  <c:pt idx="5">
                    <c:v>КП СКГ</c:v>
                  </c:pt>
                  <c:pt idx="6">
                    <c:v>ПАТ "Страхова група "ТАС"</c:v>
                  </c:pt>
                  <c:pt idx="7">
                    <c:v>ПП ЮКХ</c:v>
                  </c:pt>
                  <c:pt idx="8">
                    <c:v>Добровільне об'єднання органів місцевого самоврядування- асоціація "Енергоефективні міста України"</c:v>
                  </c:pt>
                  <c:pt idx="9">
                    <c:v>ПП "Укрприватзем</c:v>
                  </c:pt>
                  <c:pt idx="10">
                    <c:v>Регіональний офіс водних ресурсів у миколаївській області</c:v>
                  </c:pt>
                  <c:pt idx="11">
                    <c:v>Регіональний офіс водних ресурсів у миколаївській області</c:v>
                  </c:pt>
                  <c:pt idx="12">
                    <c:v>ФОП Григор'єв Василь Олександрович</c:v>
                  </c:pt>
                  <c:pt idx="13">
                    <c:v>ФОП Дешко Максим Борисович</c:v>
                  </c:pt>
                  <c:pt idx="14">
                    <c:v>ФОП Дешко Максим Борисович</c:v>
                  </c:pt>
                  <c:pt idx="15">
                    <c:v>ПП "Редакція газети "Контакт"</c:v>
                  </c:pt>
                  <c:pt idx="16">
                    <c:v>ТОВ "МагнетікВан Муніципальні Технології"</c:v>
                  </c:pt>
                  <c:pt idx="17">
                    <c:v>ТОВ "Норматив Плюс"</c:v>
                  </c:pt>
                  <c:pt idx="18">
                    <c:v>ФОП Зубовська Наталя Вячеславівна</c:v>
                  </c:pt>
                  <c:pt idx="19">
                    <c:v>ТОВ "ТЕХНОЮГ"</c:v>
                  </c:pt>
                  <c:pt idx="21">
                    <c:v>ФОП Григор'єв Василь Олександрович</c:v>
                  </c:pt>
                  <c:pt idx="22">
                    <c:v>ФОП Навроцький Андрій Олександрович</c:v>
                  </c:pt>
                  <c:pt idx="23">
                    <c:v>ТОВ "Сантарекс"</c:v>
                  </c:pt>
                  <c:pt idx="24">
                    <c:v>ФОП Пірог Євген Володимирович</c:v>
                  </c:pt>
                  <c:pt idx="25">
                    <c:v>ФОП Ігнатенко Сергій Володимирович</c:v>
                  </c:pt>
                  <c:pt idx="26">
                    <c:v>ФОП Ігнатенко Сергій Володимирович</c:v>
                  </c:pt>
                  <c:pt idx="27">
                    <c:v>ФОП Перепелиця Максим Іванович</c:v>
                  </c:pt>
                  <c:pt idx="28">
                    <c:v>ФОП Родін Олександр Віталійович</c:v>
                  </c:pt>
                  <c:pt idx="29">
                    <c:v>ФОП Родін Олександр Віталійович</c:v>
                  </c:pt>
                  <c:pt idx="30">
                    <c:v>ФОП Лагно В.В.</c:v>
                  </c:pt>
                  <c:pt idx="31">
                    <c:v>ФОП Лагно В.В.</c:v>
                  </c:pt>
                  <c:pt idx="32">
                    <c:v>КП ЖЕО</c:v>
                  </c:pt>
                  <c:pt idx="33">
                    <c:v>ПП "Ставищенський землевпорядний Центр"</c:v>
                  </c:pt>
                  <c:pt idx="34">
                    <c:v>ФОП Пірог Володимир Володимирович</c:v>
                  </c:pt>
                  <c:pt idx="36">
                    <c:v>ФОП Дешко Максим Борисович</c:v>
                  </c:pt>
                  <c:pt idx="37">
                    <c:v>ФОП Пірог Володимир Володимирович</c:v>
                  </c:pt>
                  <c:pt idx="38">
                    <c:v>ТОВ "Віт-Експрес"</c:v>
                  </c:pt>
                  <c:pt idx="39">
                    <c:v>ПАТ "Страхова група "ТАС"</c:v>
                  </c:pt>
                  <c:pt idx="40">
                    <c:v>ФОП Пірог Володимир Володимирович</c:v>
                  </c:pt>
                  <c:pt idx="41">
                    <c:v>ФОП Мілешко Ірина Петрівна</c:v>
                  </c:pt>
                  <c:pt idx="42">
                    <c:v>ФОП Ігнатенко Сергій Володимирович</c:v>
                  </c:pt>
                  <c:pt idx="43">
                    <c:v>ТОВ"Воля"</c:v>
                  </c:pt>
                  <c:pt idx="44">
                    <c:v>ТОВ "Геліос 2012-ЮК"</c:v>
                  </c:pt>
                  <c:pt idx="45">
                    <c:v>ТОВ "Геліос 2012-ЮК"</c:v>
                  </c:pt>
                  <c:pt idx="46">
                    <c:v>ТОВ "МагнетікВан Муніципальні Технології"</c:v>
                  </c:pt>
                  <c:pt idx="47">
                    <c:v>ФОП Дешко Максим Борисович</c:v>
                  </c:pt>
                  <c:pt idx="48">
                    <c:v>ТОВ "Науково Дослідний Проектний інститут Київ-Проект</c:v>
                  </c:pt>
                  <c:pt idx="49">
                    <c:v>ФОП Пірог Володимир Володимирович</c:v>
                  </c:pt>
                  <c:pt idx="50">
                    <c:v>ФОП Лук'янчук Михайло Леонідович</c:v>
                  </c:pt>
                </c:lvl>
                <c:lvl>
                  <c:pt idx="1">
                    <c:v>Купівлі продажу товару (фари для део ланос 1,6)</c:v>
                  </c:pt>
                  <c:pt idx="2">
                    <c:v>Надання послуг з поточного ремонту та обслуговування освітлювальної арматури та електромереж</c:v>
                  </c:pt>
                  <c:pt idx="3">
                    <c:v>Надання послуг із проведення топографо-геодезичної зйомки (основа для розроблення Генерального плану села Іванівка, а саме дозбір на територію площею 15га)</c:v>
                  </c:pt>
                  <c:pt idx="4">
                    <c:v>Послуги з монтажу контуру заземлення з підключенням до генератора виконавчого комітету Южноукраїнської міської ради</c:v>
                  </c:pt>
                  <c:pt idx="5">
                    <c:v>Послуги з підключення світильників, для освітлення панно, до мереж вуличного освітлення</c:v>
                  </c:pt>
                  <c:pt idx="6">
                    <c:v>Про укладення полісів обов'язкового страхування цивільно- правової відповідальності власників наземних транспортних засобів</c:v>
                  </c:pt>
                  <c:pt idx="7">
                    <c:v>Купівлі- продажу мінеральної води</c:v>
                  </c:pt>
                  <c:pt idx="8">
                    <c:v>Сплата членського внеску до Добровільного об'єднання органів місцевого самоврядування- асоціації "Енергоефективні міста України"</c:v>
                  </c:pt>
                  <c:pt idx="9">
                    <c:v>Надання послуг з проведення експертної грошової оцінки земельної ділянки загальною площею 0,3063 га за адресою вул. Молодіжна,17 м. Южноукраїнськ Миколаївської області,цільове призначення земельної ділянки для будівництва та обслуговування будівель торгівл</c:v>
                  </c:pt>
                  <c:pt idx="10">
                    <c:v>Послуги з гідрохімічних вимірювань проб води для розроблення паспорту водного об’єкту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громади </c:v>
                  </c:pt>
                  <c:pt idx="11">
                    <c:v>Послуги з обстеження господарських об’єктів стосовно розроблення паспорту водного об’єкта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c:v>
                  </c:pt>
                  <c:pt idx="12">
                    <c:v>Надання послуг по виготовленню пам'ятних знаків з фотографіями загиблих 10шт.</c:v>
                  </c:pt>
                  <c:pt idx="13">
                    <c:v>Купівлі- продажу паперових рушників</c:v>
                  </c:pt>
                  <c:pt idx="14">
                    <c:v>Купівлі- продажу мінеральної води</c:v>
                  </c:pt>
                  <c:pt idx="15">
                    <c:v>Передплата періодичних видань газети "Контакт"</c:v>
                  </c:pt>
                  <c:pt idx="16">
                    <c:v>Послуги з постачання програмної продукції ArcGIS Online Creaton Annual Subscription</c:v>
                  </c:pt>
                  <c:pt idx="17">
                    <c:v>Послуги з розробки проекту землеустрою щодо втановлення (зміни) лмеж населеного пункту села Панкратове Іванівського Старостинського округу Южноукраїнської міської теріторіальної громади Вознесенського району Миколаївської області</c:v>
                  </c:pt>
                  <c:pt idx="18">
                    <c:v>Купівлі- продажу вивісок</c:v>
                  </c:pt>
                  <c:pt idx="19">
                    <c:v>Папір офісний А4</c:v>
                  </c:pt>
                  <c:pt idx="21">
                    <c:v>Надання послуг по виготовленню пам'ятного знаку "Алея Пам'яті"       (1 од.)</c:v>
                  </c:pt>
                  <c:pt idx="22">
                    <c:v>Купівлі продажу офісного приладдя та канцелярських товарів (33 найменування)</c:v>
                  </c:pt>
                  <c:pt idx="23">
                    <c:v>Купівлі продажу товару офісне приладдяф та канцелярські товари (12 найменувань)</c:v>
                  </c:pt>
                  <c:pt idx="24">
                    <c:v>Купівлі- продажу запасних частин для автомобіля</c:v>
                  </c:pt>
                  <c:pt idx="25">
                    <c:v>Батареї до джерела безперебійного живлення Enot 12В 7,5 Ач</c:v>
                  </c:pt>
                  <c:pt idx="26">
                    <c:v>Купівлі- продажу тонер- картриджів</c:v>
                  </c:pt>
                  <c:pt idx="27">
                    <c:v>Купівлі- продажу москітні сітки</c:v>
                  </c:pt>
                  <c:pt idx="28">
                    <c:v>Купівлі продажу товару ( IP відеокамера, мережевий комутатор, жорсткий диск)</c:v>
                  </c:pt>
                  <c:pt idx="29">
                    <c:v>Послуги на монтаж відеокамери зі встановленням мережевого комутатора та жорсткого диска</c:v>
                  </c:pt>
                  <c:pt idx="30">
                    <c:v>Надання послуг з розробки проєкту землеустрою щодо відведення земельної ділянки для організації місць поховання поза межами с.Іванівка Вознесенського району Миколаївської області</c:v>
                  </c:pt>
                  <c:pt idx="31">
                    <c:v>Надання послуг з розробки проєкту землеустрою щодо відведення земельної ділянки для розширення кладовища в смт.Костянтинівка Южноукраїнської міської територіальної громади Вознесенського району Миколаївської області</c:v>
                  </c:pt>
                  <c:pt idx="32">
                    <c:v>Надання експлуатаційних послуг, повязаних з утриманням будинків і споруд та прибудинкових територій</c:v>
                  </c:pt>
                  <c:pt idx="33">
                    <c:v>Надання послуг з розробки нормативної грошової оцінки земель м. Южноукраїнськ</c:v>
                  </c:pt>
                  <c:pt idx="34">
                    <c:v>Купівлі- продажу товару (Олива моторна, фільтр оливи, повітряний, салону, паливний)</c:v>
                  </c:pt>
                  <c:pt idx="36">
                    <c:v>Купівлі- продажу канцелярських товарів</c:v>
                  </c:pt>
                  <c:pt idx="37">
                    <c:v>Купівлі- продажу товару труба приймальна та підсвітка салону</c:v>
                  </c:pt>
                  <c:pt idx="38">
                    <c:v>Надання послуг з розробки технічної документації із землеустрою щодо встановлення меж земельної ділянки комунальної власності в натурі (на місцевості) (Незалежності, 14)</c:v>
                  </c:pt>
                  <c:pt idx="39">
                    <c:v>Добровільне страхування майна (90,7 кв.м)</c:v>
                  </c:pt>
                  <c:pt idx="40">
                    <c:v>Купівлі- продажу товару (пінний очищувач салону авто VITANO 650 мл)</c:v>
                  </c:pt>
                  <c:pt idx="41">
                    <c:v>Купівлі- продажу ламп</c:v>
                  </c:pt>
                  <c:pt idx="42">
                    <c:v>Купівлі- продажу товару (монітор Dell S2421HN)</c:v>
                  </c:pt>
                  <c:pt idx="43">
                    <c:v>Надання послуг з виготовлення правовстановлюючих документів на земельні ділянки під водними обєктами (с.Панкратове)</c:v>
                  </c:pt>
                  <c:pt idx="44">
                    <c:v>Купівлі- продажу нафтопродуктів (Бензин А-95)</c:v>
                  </c:pt>
                  <c:pt idx="45">
                    <c:v>Купівлі- продаду нафтопродуктів (Бензин А-95, дизельне паливо)</c:v>
                  </c:pt>
                  <c:pt idx="46">
                    <c:v>Надання послуг створення та наповнення модулю "Земельний кадастр" та  "Адресний реєстр ЮМТГ</c:v>
                  </c:pt>
                  <c:pt idx="47">
                    <c:v>Купівлі- продажу рамки під фото та бланки</c:v>
                  </c:pt>
                  <c:pt idx="48">
                    <c:v>Надання послуг з проведення експертизи проекту містобудівної документаціїна місцевому рівні "Внесення змін до генерального плану м. Южноукраїнськ (в тому числі розроблення нового нового розділу інженерно- технічних заходів цивільного захисту)</c:v>
                  </c:pt>
                  <c:pt idx="49">
                    <c:v>Купівлі- продажу Подушка двигуна задня Ланос</c:v>
                  </c:pt>
                  <c:pt idx="50">
                    <c:v>Купівлі- продажу товару ( Привід заслонки пічки, Електробензонасос)</c:v>
                  </c:pt>
                </c:lvl>
                <c:lvl>
                  <c:pt idx="0">
                    <c:v>КВІТЕНЬ</c:v>
                  </c:pt>
                  <c:pt idx="1">
                    <c:v>31610000-5</c:v>
                  </c:pt>
                  <c:pt idx="2">
                    <c:v>50710000-5</c:v>
                  </c:pt>
                  <c:pt idx="3">
                    <c:v>71250000-5</c:v>
                  </c:pt>
                  <c:pt idx="4">
                    <c:v>45310000-3</c:v>
                  </c:pt>
                  <c:pt idx="5">
                    <c:v>45310000-3</c:v>
                  </c:pt>
                  <c:pt idx="6">
                    <c:v>66510000-8</c:v>
                  </c:pt>
                  <c:pt idx="7">
                    <c:v>15980000-1</c:v>
                  </c:pt>
                  <c:pt idx="8">
                    <c:v>98130000-3</c:v>
                  </c:pt>
                  <c:pt idx="9">
                    <c:v>71310000-4</c:v>
                  </c:pt>
                  <c:pt idx="10">
                    <c:v>71330000-0</c:v>
                  </c:pt>
                  <c:pt idx="11">
                    <c:v>71330000-0</c:v>
                  </c:pt>
                  <c:pt idx="12">
                    <c:v>44210000-5</c:v>
                  </c:pt>
                  <c:pt idx="13">
                    <c:v>33760000-5</c:v>
                  </c:pt>
                  <c:pt idx="14">
                    <c:v>15980000-1</c:v>
                  </c:pt>
                  <c:pt idx="15">
                    <c:v>22210000-5</c:v>
                  </c:pt>
                  <c:pt idx="16">
                    <c:v>48320000-7</c:v>
                  </c:pt>
                  <c:pt idx="17">
                    <c:v>71240000-2</c:v>
                  </c:pt>
                  <c:pt idx="18">
                    <c:v>39170000-4</c:v>
                  </c:pt>
                  <c:pt idx="19">
                    <c:v>30190000-7</c:v>
                  </c:pt>
                  <c:pt idx="20">
                    <c:v>ТРАВЕНЬ</c:v>
                  </c:pt>
                  <c:pt idx="21">
                    <c:v>44210000-5</c:v>
                  </c:pt>
                  <c:pt idx="22">
                    <c:v>30190000-7</c:v>
                  </c:pt>
                  <c:pt idx="23">
                    <c:v>30190000-7</c:v>
                  </c:pt>
                  <c:pt idx="24">
                    <c:v>34330000-9</c:v>
                  </c:pt>
                  <c:pt idx="25">
                    <c:v>31440000-2</c:v>
                  </c:pt>
                  <c:pt idx="26">
                    <c:v>30120000-6</c:v>
                  </c:pt>
                  <c:pt idx="27">
                    <c:v>39520000-3</c:v>
                  </c:pt>
                  <c:pt idx="28">
                    <c:v>32330000-5 32420000-3 30230000-0</c:v>
                  </c:pt>
                  <c:pt idx="29">
                    <c:v>51310000-8</c:v>
                  </c:pt>
                  <c:pt idx="30">
                    <c:v>71240000-2</c:v>
                  </c:pt>
                  <c:pt idx="31">
                    <c:v>71240000-2</c:v>
                  </c:pt>
                  <c:pt idx="32">
                    <c:v>70330000-3</c:v>
                  </c:pt>
                  <c:pt idx="33">
                    <c:v>71340000-3</c:v>
                  </c:pt>
                  <c:pt idx="34">
                    <c:v>09210000-4 42910000-8</c:v>
                  </c:pt>
                  <c:pt idx="35">
                    <c:v>ЧЕРВЕНЬ</c:v>
                  </c:pt>
                  <c:pt idx="36">
                    <c:v>37820000-2 39240000-6 22850000-3 19440000-2 22990000-6 24910000-6</c:v>
                  </c:pt>
                  <c:pt idx="37">
                    <c:v>34330000-9 31520000-7</c:v>
                  </c:pt>
                  <c:pt idx="38">
                    <c:v>71240000-2</c:v>
                  </c:pt>
                  <c:pt idx="39">
                    <c:v>66510000-8 </c:v>
                  </c:pt>
                  <c:pt idx="40">
                    <c:v>39830000-9</c:v>
                  </c:pt>
                  <c:pt idx="41">
                    <c:v>31530000-0</c:v>
                  </c:pt>
                  <c:pt idx="42">
                    <c:v>30230000-0</c:v>
                  </c:pt>
                  <c:pt idx="43">
                    <c:v>71240000-2</c:v>
                  </c:pt>
                  <c:pt idx="44">
                    <c:v>09132000-3</c:v>
                  </c:pt>
                  <c:pt idx="45">
                    <c:v>09132000-3 09134200-9</c:v>
                  </c:pt>
                  <c:pt idx="46">
                    <c:v>72240000-9</c:v>
                  </c:pt>
                  <c:pt idx="47">
                    <c:v>39290000-1 22820000-4</c:v>
                  </c:pt>
                  <c:pt idx="48">
                    <c:v>71310000-4</c:v>
                  </c:pt>
                  <c:pt idx="49">
                    <c:v>34330000-9</c:v>
                  </c:pt>
                  <c:pt idx="50">
                    <c:v>31720000-9 42120000-6</c:v>
                  </c:pt>
                </c:lvl>
                <c:lvl>
                  <c:pt idx="1">
                    <c:v>без використання електронної системи закупівель</c:v>
                  </c:pt>
                  <c:pt idx="2">
                    <c:v>без використання електронної системи закупівель</c:v>
                  </c:pt>
                  <c:pt idx="3">
                    <c:v>без використання електронної системи закупівель</c:v>
                  </c:pt>
                  <c:pt idx="4">
                    <c:v>без використання електронної системи закупівель</c:v>
                  </c:pt>
                  <c:pt idx="5">
                    <c:v>без використання електронної системи закупівель</c:v>
                  </c:pt>
                  <c:pt idx="6">
                    <c:v>без використання електронної системи закупівель</c:v>
                  </c:pt>
                  <c:pt idx="7">
                    <c:v>без використання електронної системи закупівель</c:v>
                  </c:pt>
                  <c:pt idx="8">
                    <c:v>без використання електронної системи закупівель</c:v>
                  </c:pt>
                  <c:pt idx="9">
                    <c:v>без використання електронної системи закупівель</c:v>
                  </c:pt>
                  <c:pt idx="10">
                    <c:v>без використання електронної системи закупівель</c:v>
                  </c:pt>
                  <c:pt idx="11">
                    <c:v>без використання електронної системи закупівель</c:v>
                  </c:pt>
                  <c:pt idx="12">
                    <c:v>без використання електронної системи закупівель</c:v>
                  </c:pt>
                  <c:pt idx="13">
                    <c:v>без використання електронної системи закупівель</c:v>
                  </c:pt>
                  <c:pt idx="14">
                    <c:v>без використання електронної системи закупівель</c:v>
                  </c:pt>
                  <c:pt idx="15">
                    <c:v>без використання електронної системи закупівель</c:v>
                  </c:pt>
                  <c:pt idx="16">
                    <c:v>без використання електронної системи закупівель</c:v>
                  </c:pt>
                  <c:pt idx="17">
                    <c:v>відкриті торги з особливостями</c:v>
                  </c:pt>
                  <c:pt idx="18">
                    <c:v>без використання електронної системи закупівель</c:v>
                  </c:pt>
                  <c:pt idx="19">
                    <c:v>Запит ціни пропозиції</c:v>
                  </c:pt>
                  <c:pt idx="21">
                    <c:v>без використання електронної системи закупівель</c:v>
                  </c:pt>
                  <c:pt idx="22">
                    <c:v>відкриті торги з особливостями</c:v>
                  </c:pt>
                  <c:pt idx="23">
                    <c:v>відкриті торги з особливостями</c:v>
                  </c:pt>
                  <c:pt idx="24">
                    <c:v>без використання електронної системи закупівель</c:v>
                  </c:pt>
                  <c:pt idx="25">
                    <c:v>без використання електронної системи закупівель</c:v>
                  </c:pt>
                  <c:pt idx="26">
                    <c:v>без використання електронної системи закупівель</c:v>
                  </c:pt>
                  <c:pt idx="27">
                    <c:v>без використання електронної системи закупівель</c:v>
                  </c:pt>
                  <c:pt idx="28">
                    <c:v>без використання електронної системи закупівель</c:v>
                  </c:pt>
                  <c:pt idx="29">
                    <c:v>без використання електронної системи закупівель</c:v>
                  </c:pt>
                  <c:pt idx="30">
                    <c:v>відкриті торги з особливостями</c:v>
                  </c:pt>
                  <c:pt idx="31">
                    <c:v>відкриті торги з особливостями</c:v>
                  </c:pt>
                  <c:pt idx="32">
                    <c:v>без використання електронної системи закупівель</c:v>
                  </c:pt>
                  <c:pt idx="33">
                    <c:v>відкриті торги з особливостями</c:v>
                  </c:pt>
                  <c:pt idx="34">
                    <c:v>без використання електронної системи закупівель</c:v>
                  </c:pt>
                  <c:pt idx="36">
                    <c:v>без використання електронної системи закупівель</c:v>
                  </c:pt>
                  <c:pt idx="37">
                    <c:v>без використання електронної системи закупівель</c:v>
                  </c:pt>
                  <c:pt idx="38">
                    <c:v>відкриті торги з особливостями не відбулись - закупівля без вигористання електронної системи закупівель</c:v>
                  </c:pt>
                  <c:pt idx="39">
                    <c:v>без використання електронної системи закупівель</c:v>
                  </c:pt>
                  <c:pt idx="40">
                    <c:v>без використання електронної системи закупівель</c:v>
                  </c:pt>
                  <c:pt idx="41">
                    <c:v>без використання електронної системи закупівель</c:v>
                  </c:pt>
                  <c:pt idx="42">
                    <c:v>без використання електронної системи закупівель</c:v>
                  </c:pt>
                  <c:pt idx="43">
                    <c:v>відкриті торги не відбулися- прямий договір</c:v>
                  </c:pt>
                  <c:pt idx="44">
                    <c:v>відкриті торги з особливостями</c:v>
                  </c:pt>
                  <c:pt idx="45">
                    <c:v>відкриті торги з особливостями</c:v>
                  </c:pt>
                  <c:pt idx="46">
                    <c:v>відкриті торги з особливостями</c:v>
                  </c:pt>
                  <c:pt idx="47">
                    <c:v>без використання електронної системи закупівель</c:v>
                  </c:pt>
                  <c:pt idx="48">
                    <c:v>без використання електронної системи закупівель</c:v>
                  </c:pt>
                  <c:pt idx="49">
                    <c:v>без використання електронної системи закупівель</c:v>
                  </c:pt>
                  <c:pt idx="50">
                    <c:v>без використання електронної системи закупівель</c:v>
                  </c:pt>
                </c:lvl>
                <c:lvl>
                  <c:pt idx="1">
                    <c:v>103</c:v>
                  </c:pt>
                  <c:pt idx="2">
                    <c:v>75/104</c:v>
                  </c:pt>
                  <c:pt idx="3">
                    <c:v>105</c:v>
                  </c:pt>
                  <c:pt idx="4">
                    <c:v>93/106</c:v>
                  </c:pt>
                  <c:pt idx="5">
                    <c:v>92/107</c:v>
                  </c:pt>
                  <c:pt idx="6">
                    <c:v>FA-00322668/108</c:v>
                  </c:pt>
                  <c:pt idx="7">
                    <c:v>109</c:v>
                  </c:pt>
                  <c:pt idx="8">
                    <c:v>24-24/110</c:v>
                  </c:pt>
                  <c:pt idx="9">
                    <c:v>111</c:v>
                  </c:pt>
                  <c:pt idx="10">
                    <c:v>212/112</c:v>
                  </c:pt>
                  <c:pt idx="11">
                    <c:v>211/113</c:v>
                  </c:pt>
                  <c:pt idx="12">
                    <c:v>114</c:v>
                  </c:pt>
                  <c:pt idx="13">
                    <c:v>115</c:v>
                  </c:pt>
                  <c:pt idx="14">
                    <c:v>116</c:v>
                  </c:pt>
                  <c:pt idx="15">
                    <c:v>9/117</c:v>
                  </c:pt>
                  <c:pt idx="16">
                    <c:v>118</c:v>
                  </c:pt>
                  <c:pt idx="17">
                    <c:v>119</c:v>
                  </c:pt>
                  <c:pt idx="18">
                    <c:v>120</c:v>
                  </c:pt>
                  <c:pt idx="19">
                    <c:v>121</c:v>
                  </c:pt>
                  <c:pt idx="21">
                    <c:v>122</c:v>
                  </c:pt>
                  <c:pt idx="22">
                    <c:v>123</c:v>
                  </c:pt>
                  <c:pt idx="23">
                    <c:v>124</c:v>
                  </c:pt>
                  <c:pt idx="24">
                    <c:v>125</c:v>
                  </c:pt>
                  <c:pt idx="25">
                    <c:v>126</c:v>
                  </c:pt>
                  <c:pt idx="26">
                    <c:v>127</c:v>
                  </c:pt>
                  <c:pt idx="27">
                    <c:v>128</c:v>
                  </c:pt>
                  <c:pt idx="28">
                    <c:v>129</c:v>
                  </c:pt>
                  <c:pt idx="29">
                    <c:v>130</c:v>
                  </c:pt>
                  <c:pt idx="30">
                    <c:v>86-24п/131</c:v>
                  </c:pt>
                  <c:pt idx="31">
                    <c:v>87-24п/132</c:v>
                  </c:pt>
                  <c:pt idx="32">
                    <c:v>78-1/132-1</c:v>
                  </c:pt>
                  <c:pt idx="33">
                    <c:v>133</c:v>
                  </c:pt>
                  <c:pt idx="34">
                    <c:v>134</c:v>
                  </c:pt>
                  <c:pt idx="36">
                    <c:v>135</c:v>
                  </c:pt>
                  <c:pt idx="37">
                    <c:v>136</c:v>
                  </c:pt>
                  <c:pt idx="38">
                    <c:v>90-24т/137</c:v>
                  </c:pt>
                  <c:pt idx="39">
                    <c:v>FA-00334890/138</c:v>
                  </c:pt>
                  <c:pt idx="40">
                    <c:v>139</c:v>
                  </c:pt>
                  <c:pt idx="41">
                    <c:v>140</c:v>
                  </c:pt>
                  <c:pt idx="42">
                    <c:v>141</c:v>
                  </c:pt>
                  <c:pt idx="43">
                    <c:v>142</c:v>
                  </c:pt>
                  <c:pt idx="44">
                    <c:v>143</c:v>
                  </c:pt>
                  <c:pt idx="45">
                    <c:v>144</c:v>
                  </c:pt>
                  <c:pt idx="46">
                    <c:v>145</c:v>
                  </c:pt>
                  <c:pt idx="47">
                    <c:v>146</c:v>
                  </c:pt>
                  <c:pt idx="48">
                    <c:v>147</c:v>
                  </c:pt>
                  <c:pt idx="49">
                    <c:v>148</c:v>
                  </c:pt>
                  <c:pt idx="50">
                    <c:v>149</c:v>
                  </c:pt>
                </c:lvl>
                <c:lvl>
                  <c:pt idx="1">
                    <c:v>04.04.2024</c:v>
                  </c:pt>
                  <c:pt idx="2">
                    <c:v>08.04.2024</c:v>
                  </c:pt>
                  <c:pt idx="3">
                    <c:v>08.04.2024</c:v>
                  </c:pt>
                  <c:pt idx="4">
                    <c:v>10.04.2024</c:v>
                  </c:pt>
                  <c:pt idx="5">
                    <c:v>11.04.2024</c:v>
                  </c:pt>
                  <c:pt idx="6">
                    <c:v>12.04.2024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30.05.2024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multiLvlStrCache>
            </c:multiLvlStrRef>
          </c:cat>
          <c:val>
            <c:numRef>
              <c:f>Лист1!$L$3:$L$53</c:f>
              <c:numCache>
                <c:formatCode>General</c:formatCode>
                <c:ptCount val="51"/>
                <c:pt idx="10">
                  <c:v>0</c:v>
                </c:pt>
                <c:pt idx="11">
                  <c:v>0</c:v>
                </c:pt>
                <c:pt idx="33">
                  <c:v>0</c:v>
                </c:pt>
                <c:pt idx="44">
                  <c:v>0</c:v>
                </c:pt>
              </c:numCache>
            </c:numRef>
          </c:val>
          <c:extLst>
            <c:ext xmlns:c16="http://schemas.microsoft.com/office/drawing/2014/chart" uri="{C3380CC4-5D6E-409C-BE32-E72D297353CC}">
              <c16:uniqueId val="{00000000-66A1-4913-8F96-C5E8FBD587CD}"/>
            </c:ext>
          </c:extLst>
        </c:ser>
        <c:ser>
          <c:idx val="1"/>
          <c:order val="1"/>
          <c:tx>
            <c:strRef>
              <c:f>Лист1!$M$1:$M$2</c:f>
              <c:strCache>
                <c:ptCount val="2"/>
                <c:pt idx="0">
                  <c:v>сума договору</c:v>
                </c:pt>
              </c:strCache>
            </c:strRef>
          </c:tx>
          <c:spPr>
            <a:solidFill>
              <a:schemeClr val="accent2"/>
            </a:solidFill>
            <a:ln>
              <a:noFill/>
            </a:ln>
            <a:effectLst/>
          </c:spPr>
          <c:invertIfNegative val="0"/>
          <c:cat>
            <c:multiLvlStrRef>
              <c:f>Лист1!$A$3:$K$53</c:f>
              <c:multiLvlStrCache>
                <c:ptCount val="51"/>
                <c:lvl>
                  <c:pt idx="1">
                    <c:v>31.05.2024</c:v>
                  </c:pt>
                  <c:pt idx="2">
                    <c:v>31.12.2024</c:v>
                  </c:pt>
                  <c:pt idx="3">
                    <c:v>30.06.2024</c:v>
                  </c:pt>
                  <c:pt idx="4">
                    <c:v>31.05.2024</c:v>
                  </c:pt>
                  <c:pt idx="5">
                    <c:v>30.05.2024</c:v>
                  </c:pt>
                  <c:pt idx="6">
                    <c:v>14.04.2025</c:v>
                  </c:pt>
                  <c:pt idx="7">
                    <c:v>31.05.2024</c:v>
                  </c:pt>
                  <c:pt idx="8">
                    <c:v>31.12.2024</c:v>
                  </c:pt>
                  <c:pt idx="9">
                    <c:v>31.12.2024</c:v>
                  </c:pt>
                  <c:pt idx="10">
                    <c:v>30.06.2024</c:v>
                  </c:pt>
                  <c:pt idx="11">
                    <c:v>30.06.2024</c:v>
                  </c:pt>
                  <c:pt idx="12">
                    <c:v>30.06.2024</c:v>
                  </c:pt>
                  <c:pt idx="13">
                    <c:v>31.05.2024</c:v>
                  </c:pt>
                  <c:pt idx="14">
                    <c:v>31.05.2024</c:v>
                  </c:pt>
                  <c:pt idx="15">
                    <c:v>31.12.2024</c:v>
                  </c:pt>
                  <c:pt idx="16">
                    <c:v>30.06.2024</c:v>
                  </c:pt>
                  <c:pt idx="17">
                    <c:v>31.10.2024</c:v>
                  </c:pt>
                  <c:pt idx="18">
                    <c:v>30.06.2024</c:v>
                  </c:pt>
                  <c:pt idx="19">
                    <c:v>13.05.2024</c:v>
                  </c:pt>
                  <c:pt idx="21">
                    <c:v>30.06.2024</c:v>
                  </c:pt>
                  <c:pt idx="22">
                    <c:v>30.06.2024</c:v>
                  </c:pt>
                  <c:pt idx="23">
                    <c:v>30.06.2024</c:v>
                  </c:pt>
                  <c:pt idx="24">
                    <c:v>30.06.2024</c:v>
                  </c:pt>
                  <c:pt idx="25">
                    <c:v>31.07.2024</c:v>
                  </c:pt>
                  <c:pt idx="26">
                    <c:v>31.07.2024</c:v>
                  </c:pt>
                  <c:pt idx="27">
                    <c:v>31.07.2024</c:v>
                  </c:pt>
                  <c:pt idx="28">
                    <c:v>30.06.2024</c:v>
                  </c:pt>
                  <c:pt idx="29">
                    <c:v>30.06.2024</c:v>
                  </c:pt>
                  <c:pt idx="30">
                    <c:v>31.08.2024</c:v>
                  </c:pt>
                  <c:pt idx="31">
                    <c:v>31.08.2024</c:v>
                  </c:pt>
                  <c:pt idx="32">
                    <c:v>31.12.2024</c:v>
                  </c:pt>
                  <c:pt idx="33">
                    <c:v>31.07.2024 31.12.2024</c:v>
                  </c:pt>
                  <c:pt idx="34">
                    <c:v>31.07.2024</c:v>
                  </c:pt>
                  <c:pt idx="36">
                    <c:v>31.07.2024</c:v>
                  </c:pt>
                  <c:pt idx="37">
                    <c:v>31.07.2024</c:v>
                  </c:pt>
                  <c:pt idx="38">
                    <c:v>30.09.2024</c:v>
                  </c:pt>
                  <c:pt idx="39">
                    <c:v>10.01.2025</c:v>
                  </c:pt>
                  <c:pt idx="40">
                    <c:v>31.07.2024</c:v>
                  </c:pt>
                  <c:pt idx="41">
                    <c:v>31.08.2024</c:v>
                  </c:pt>
                  <c:pt idx="42">
                    <c:v>31.08.2024</c:v>
                  </c:pt>
                  <c:pt idx="43">
                    <c:v>31.08.2024</c:v>
                  </c:pt>
                  <c:pt idx="44">
                    <c:v>31.07.2024</c:v>
                  </c:pt>
                  <c:pt idx="45">
                    <c:v>31.07.2024</c:v>
                  </c:pt>
                  <c:pt idx="46">
                    <c:v>31.12.2024</c:v>
                  </c:pt>
                  <c:pt idx="47">
                    <c:v>31.08.2024</c:v>
                  </c:pt>
                  <c:pt idx="48">
                    <c:v>31.08.2024</c:v>
                  </c:pt>
                  <c:pt idx="49">
                    <c:v>31.07.2024</c:v>
                  </c:pt>
                  <c:pt idx="50">
                    <c:v>31.07.2024</c:v>
                  </c:pt>
                </c:lvl>
                <c:lvl>
                  <c:pt idx="1">
                    <c:v>04.04.2024</c:v>
                  </c:pt>
                  <c:pt idx="2">
                    <c:v>08.04.2024</c:v>
                  </c:pt>
                  <c:pt idx="3">
                    <c:v>08.04.2024</c:v>
                  </c:pt>
                  <c:pt idx="4">
                    <c:v>10.04.2024</c:v>
                  </c:pt>
                  <c:pt idx="5">
                    <c:v>11.04.2024</c:v>
                  </c:pt>
                  <c:pt idx="6">
                    <c:v>15.04.2024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01.05.2024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lvl>
                  <c:pt idx="1">
                    <c:v>Пірог Володимир Володимирович</c:v>
                  </c:pt>
                  <c:pt idx="2">
                    <c:v>Миронюк Олександр Степанович</c:v>
                  </c:pt>
                  <c:pt idx="3">
                    <c:v>Суровий Григорій Вадимович</c:v>
                  </c:pt>
                  <c:pt idx="4">
                    <c:v>Миронюк Олександр Степанович</c:v>
                  </c:pt>
                  <c:pt idx="5">
                    <c:v>Паламарчук Лідія Володимирівна</c:v>
                  </c:pt>
                  <c:pt idx="6">
                    <c:v>Шмідько Тетяна Дмитрівна</c:v>
                  </c:pt>
                  <c:pt idx="7">
                    <c:v>Єрьоменко Валентина Анатоліївна</c:v>
                  </c:pt>
                  <c:pt idx="8">
                    <c:v>Павлюк Святослав Костянтинович</c:v>
                  </c:pt>
                  <c:pt idx="9">
                    <c:v>Цуркан Олексій Валерійович</c:v>
                  </c:pt>
                  <c:pt idx="10">
                    <c:v>Жадан Наталія Миколаївна</c:v>
                  </c:pt>
                  <c:pt idx="11">
                    <c:v>Жадан Наталія Миколаївна</c:v>
                  </c:pt>
                  <c:pt idx="12">
                    <c:v>Григор'єв Василь Олександрович</c:v>
                  </c:pt>
                  <c:pt idx="13">
                    <c:v>Дешко Максим Борисович</c:v>
                  </c:pt>
                  <c:pt idx="14">
                    <c:v>Дешко Максим Борисович</c:v>
                  </c:pt>
                  <c:pt idx="15">
                    <c:v>Мініна Лариса</c:v>
                  </c:pt>
                  <c:pt idx="16">
                    <c:v>Подобівський Володимир</c:v>
                  </c:pt>
                  <c:pt idx="17">
                    <c:v>Уманець Юрій Михайлович</c:v>
                  </c:pt>
                  <c:pt idx="18">
                    <c:v>Зубовська Наталя Вячеславівна</c:v>
                  </c:pt>
                  <c:pt idx="19">
                    <c:v>Середенко Дмитро</c:v>
                  </c:pt>
                  <c:pt idx="21">
                    <c:v>Григор'єв Василь Олександрович</c:v>
                  </c:pt>
                  <c:pt idx="22">
                    <c:v>Навроцький Андрій Олександрович</c:v>
                  </c:pt>
                  <c:pt idx="23">
                    <c:v>Копотієнко Олег Федорович</c:v>
                  </c:pt>
                  <c:pt idx="24">
                    <c:v>Пірог Володимир Володимирович</c:v>
                  </c:pt>
                  <c:pt idx="25">
                    <c:v>Ігнатенко Сергій Володимирович</c:v>
                  </c:pt>
                  <c:pt idx="26">
                    <c:v>Ігнатенко Сергій Володимирович</c:v>
                  </c:pt>
                  <c:pt idx="27">
                    <c:v>Перепелиця Максим Іванович</c:v>
                  </c:pt>
                  <c:pt idx="28">
                    <c:v>Родін Олександр Віталійович</c:v>
                  </c:pt>
                  <c:pt idx="29">
                    <c:v>Родін Олександр Віталійович</c:v>
                  </c:pt>
                  <c:pt idx="30">
                    <c:v>Лагно Віолета</c:v>
                  </c:pt>
                  <c:pt idx="31">
                    <c:v>Лагно Віолета</c:v>
                  </c:pt>
                  <c:pt idx="32">
                    <c:v>Міронюк Олександр Степанович</c:v>
                  </c:pt>
                  <c:pt idx="33">
                    <c:v>Костіцький Віктор Якович</c:v>
                  </c:pt>
                  <c:pt idx="34">
                    <c:v>Пірог Володимир Володимирович</c:v>
                  </c:pt>
                  <c:pt idx="36">
                    <c:v>Дешко Максим Борисович</c:v>
                  </c:pt>
                  <c:pt idx="37">
                    <c:v>Пірог Володимир Володимирович</c:v>
                  </c:pt>
                  <c:pt idx="38">
                    <c:v>Смик Валерій</c:v>
                  </c:pt>
                  <c:pt idx="39">
                    <c:v>Шмідько Тетяна Дмитрівна</c:v>
                  </c:pt>
                  <c:pt idx="40">
                    <c:v>Пірог Володимир Володимирович</c:v>
                  </c:pt>
                  <c:pt idx="41">
                    <c:v>Мілешко Ірина Петрівна</c:v>
                  </c:pt>
                  <c:pt idx="42">
                    <c:v>Ігнатенко Сергій Володимирович</c:v>
                  </c:pt>
                  <c:pt idx="43">
                    <c:v>Палагній Олег</c:v>
                  </c:pt>
                  <c:pt idx="44">
                    <c:v>Чебанова Тетяна Ігорівна</c:v>
                  </c:pt>
                  <c:pt idx="45">
                    <c:v>Чебанова Тетяна Ігорівна</c:v>
                  </c:pt>
                  <c:pt idx="46">
                    <c:v>Подобівський Володимир Степанович</c:v>
                  </c:pt>
                  <c:pt idx="47">
                    <c:v>Дешко Максим Борисович</c:v>
                  </c:pt>
                  <c:pt idx="48">
                    <c:v>Астахов Олександр</c:v>
                  </c:pt>
                  <c:pt idx="49">
                    <c:v>Пірог Володимир Володимирович</c:v>
                  </c:pt>
                  <c:pt idx="50">
                    <c:v>Лук'янчук Михайло Леонідович</c:v>
                  </c:pt>
                </c:lvl>
                <c:lvl>
                  <c:pt idx="1">
                    <c:v>2405515914</c:v>
                  </c:pt>
                  <c:pt idx="2">
                    <c:v>31537375</c:v>
                  </c:pt>
                  <c:pt idx="3">
                    <c:v>41457747</c:v>
                  </c:pt>
                  <c:pt idx="4">
                    <c:v>31537375</c:v>
                  </c:pt>
                  <c:pt idx="5">
                    <c:v>30055111</c:v>
                  </c:pt>
                  <c:pt idx="6">
                    <c:v>30115243</c:v>
                  </c:pt>
                  <c:pt idx="7">
                    <c:v>36230520</c:v>
                  </c:pt>
                  <c:pt idx="8">
                    <c:v>35501211</c:v>
                  </c:pt>
                  <c:pt idx="9">
                    <c:v>36201217</c:v>
                  </c:pt>
                  <c:pt idx="10">
                    <c:v>01038921</c:v>
                  </c:pt>
                  <c:pt idx="11">
                    <c:v>01038921</c:v>
                  </c:pt>
                  <c:pt idx="12">
                    <c:v>2675118816</c:v>
                  </c:pt>
                  <c:pt idx="13">
                    <c:v>3165111975</c:v>
                  </c:pt>
                  <c:pt idx="14">
                    <c:v>3165111975</c:v>
                  </c:pt>
                  <c:pt idx="15">
                    <c:v>20872794</c:v>
                  </c:pt>
                  <c:pt idx="16">
                    <c:v>402875719185</c:v>
                  </c:pt>
                  <c:pt idx="17">
                    <c:v>44304146</c:v>
                  </c:pt>
                  <c:pt idx="18">
                    <c:v>2881809929</c:v>
                  </c:pt>
                  <c:pt idx="19">
                    <c:v>23863399</c:v>
                  </c:pt>
                  <c:pt idx="21">
                    <c:v>2675118816</c:v>
                  </c:pt>
                  <c:pt idx="22">
                    <c:v>3620905632</c:v>
                  </c:pt>
                  <c:pt idx="23">
                    <c:v>30126040</c:v>
                  </c:pt>
                  <c:pt idx="24">
                    <c:v>3229313013</c:v>
                  </c:pt>
                  <c:pt idx="25">
                    <c:v>3180319112</c:v>
                  </c:pt>
                  <c:pt idx="26">
                    <c:v>3180319112</c:v>
                  </c:pt>
                  <c:pt idx="27">
                    <c:v>2793910650</c:v>
                  </c:pt>
                  <c:pt idx="28">
                    <c:v>2371606392</c:v>
                  </c:pt>
                  <c:pt idx="29">
                    <c:v>2371606392</c:v>
                  </c:pt>
                  <c:pt idx="30">
                    <c:v>380968023824</c:v>
                  </c:pt>
                  <c:pt idx="31">
                    <c:v>380968023824</c:v>
                  </c:pt>
                  <c:pt idx="32">
                    <c:v>31537375</c:v>
                  </c:pt>
                  <c:pt idx="33">
                    <c:v>32320348</c:v>
                  </c:pt>
                  <c:pt idx="34">
                    <c:v>2405515914</c:v>
                  </c:pt>
                  <c:pt idx="36">
                    <c:v>31651112975</c:v>
                  </c:pt>
                  <c:pt idx="37">
                    <c:v>2405515914</c:v>
                  </c:pt>
                  <c:pt idx="38">
                    <c:v>38853802</c:v>
                  </c:pt>
                  <c:pt idx="39">
                    <c:v>30115243</c:v>
                  </c:pt>
                  <c:pt idx="40">
                    <c:v>2405515914</c:v>
                  </c:pt>
                  <c:pt idx="41">
                    <c:v>3050517803</c:v>
                  </c:pt>
                  <c:pt idx="42">
                    <c:v>3180319112</c:v>
                  </c:pt>
                  <c:pt idx="43">
                    <c:v>31164768</c:v>
                  </c:pt>
                  <c:pt idx="44">
                    <c:v>38115832</c:v>
                  </c:pt>
                  <c:pt idx="45">
                    <c:v>38115832</c:v>
                  </c:pt>
                  <c:pt idx="46">
                    <c:v>40287578</c:v>
                  </c:pt>
                  <c:pt idx="47">
                    <c:v>3165111975</c:v>
                  </c:pt>
                  <c:pt idx="48">
                    <c:v>40582507</c:v>
                  </c:pt>
                  <c:pt idx="49">
                    <c:v>2405515914</c:v>
                  </c:pt>
                  <c:pt idx="50">
                    <c:v>2624809910</c:v>
                  </c:pt>
                </c:lvl>
                <c:lvl>
                  <c:pt idx="1">
                    <c:v>30.04.2024</c:v>
                  </c:pt>
                  <c:pt idx="2">
                    <c:v>31.12.2024</c:v>
                  </c:pt>
                  <c:pt idx="3">
                    <c:v>10.05.2024</c:v>
                  </c:pt>
                  <c:pt idx="4">
                    <c:v>19.04.2024</c:v>
                  </c:pt>
                  <c:pt idx="5">
                    <c:v>20.04.2024</c:v>
                  </c:pt>
                  <c:pt idx="6">
                    <c:v>14.04.2025</c:v>
                  </c:pt>
                  <c:pt idx="7">
                    <c:v>25.04.2024</c:v>
                  </c:pt>
                  <c:pt idx="8">
                    <c:v>31.12.2024</c:v>
                  </c:pt>
                  <c:pt idx="9">
                    <c:v>01.05.2024</c:v>
                  </c:pt>
                  <c:pt idx="10">
                    <c:v>20.05.2024</c:v>
                  </c:pt>
                  <c:pt idx="11">
                    <c:v>20.05.2024</c:v>
                  </c:pt>
                  <c:pt idx="12">
                    <c:v>27.05.2024</c:v>
                  </c:pt>
                  <c:pt idx="13">
                    <c:v>07.05.2024</c:v>
                  </c:pt>
                  <c:pt idx="14">
                    <c:v>07.05.2024</c:v>
                  </c:pt>
                  <c:pt idx="15">
                    <c:v>по 31.12.2024</c:v>
                  </c:pt>
                  <c:pt idx="16">
                    <c:v>по 31.05.2024</c:v>
                  </c:pt>
                  <c:pt idx="17">
                    <c:v>по 21.09.2024</c:v>
                  </c:pt>
                  <c:pt idx="18">
                    <c:v>03.06.2024</c:v>
                  </c:pt>
                  <c:pt idx="19">
                    <c:v>13.05.2024</c:v>
                  </c:pt>
                  <c:pt idx="21">
                    <c:v>03.06.2024</c:v>
                  </c:pt>
                  <c:pt idx="22">
                    <c:v>03.06.2024</c:v>
                  </c:pt>
                  <c:pt idx="23">
                    <c:v>03.06.2024</c:v>
                  </c:pt>
                  <c:pt idx="24">
                    <c:v>17.06.2024</c:v>
                  </c:pt>
                  <c:pt idx="25">
                    <c:v>17.06.2024</c:v>
                  </c:pt>
                  <c:pt idx="26">
                    <c:v>17.06.2024</c:v>
                  </c:pt>
                  <c:pt idx="27">
                    <c:v>17.06.2024</c:v>
                  </c:pt>
                  <c:pt idx="28">
                    <c:v>10.06.2024</c:v>
                  </c:pt>
                  <c:pt idx="29">
                    <c:v>17.06.2024</c:v>
                  </c:pt>
                  <c:pt idx="30">
                    <c:v>01.07.2024</c:v>
                  </c:pt>
                  <c:pt idx="31">
                    <c:v>01.07.2024</c:v>
                  </c:pt>
                  <c:pt idx="32">
                    <c:v>по 31.12.2024</c:v>
                  </c:pt>
                  <c:pt idx="33">
                    <c:v>20.06.2024 18.11.2024</c:v>
                  </c:pt>
                  <c:pt idx="34">
                    <c:v>17.06.2024</c:v>
                  </c:pt>
                  <c:pt idx="36">
                    <c:v>24.06.2024</c:v>
                  </c:pt>
                  <c:pt idx="37">
                    <c:v>24.06.2024</c:v>
                  </c:pt>
                  <c:pt idx="38">
                    <c:v>01.08.2024</c:v>
                  </c:pt>
                  <c:pt idx="39">
                    <c:v>10.01.2025</c:v>
                  </c:pt>
                  <c:pt idx="40">
                    <c:v>08.07.2024</c:v>
                  </c:pt>
                  <c:pt idx="41">
                    <c:v>15.07.2024</c:v>
                  </c:pt>
                  <c:pt idx="42">
                    <c:v>22.07.2024</c:v>
                  </c:pt>
                  <c:pt idx="43">
                    <c:v>01.08.2024</c:v>
                  </c:pt>
                  <c:pt idx="44">
                    <c:v>24.06.2024</c:v>
                  </c:pt>
                  <c:pt idx="45">
                    <c:v>24.06.2024</c:v>
                  </c:pt>
                  <c:pt idx="46">
                    <c:v>31.08.2024</c:v>
                  </c:pt>
                  <c:pt idx="47">
                    <c:v>15.07.2024</c:v>
                  </c:pt>
                  <c:pt idx="48">
                    <c:v>01.08.2024</c:v>
                  </c:pt>
                  <c:pt idx="49">
                    <c:v>08.07.2024</c:v>
                  </c:pt>
                  <c:pt idx="50">
                    <c:v>15.07.2024</c:v>
                  </c:pt>
                </c:lvl>
                <c:lvl>
                  <c:pt idx="1">
                    <c:v>ФОП Пірог Володимир Володимирович</c:v>
                  </c:pt>
                  <c:pt idx="2">
                    <c:v>КП ЖЕО</c:v>
                  </c:pt>
                  <c:pt idx="3">
                    <c:v>ТОВ "Проектне бюро "Базис"</c:v>
                  </c:pt>
                  <c:pt idx="4">
                    <c:v>КП ЖЕО</c:v>
                  </c:pt>
                  <c:pt idx="5">
                    <c:v>КП СКГ</c:v>
                  </c:pt>
                  <c:pt idx="6">
                    <c:v>ПАТ "Страхова група "ТАС"</c:v>
                  </c:pt>
                  <c:pt idx="7">
                    <c:v>ПП ЮКХ</c:v>
                  </c:pt>
                  <c:pt idx="8">
                    <c:v>Добровільне об'єднання органів місцевого самоврядування- асоціація "Енергоефективні міста України"</c:v>
                  </c:pt>
                  <c:pt idx="9">
                    <c:v>ПП "Укрприватзем</c:v>
                  </c:pt>
                  <c:pt idx="10">
                    <c:v>Регіональний офіс водних ресурсів у миколаївській області</c:v>
                  </c:pt>
                  <c:pt idx="11">
                    <c:v>Регіональний офіс водних ресурсів у миколаївській області</c:v>
                  </c:pt>
                  <c:pt idx="12">
                    <c:v>ФОП Григор'єв Василь Олександрович</c:v>
                  </c:pt>
                  <c:pt idx="13">
                    <c:v>ФОП Дешко Максим Борисович</c:v>
                  </c:pt>
                  <c:pt idx="14">
                    <c:v>ФОП Дешко Максим Борисович</c:v>
                  </c:pt>
                  <c:pt idx="15">
                    <c:v>ПП "Редакція газети "Контакт"</c:v>
                  </c:pt>
                  <c:pt idx="16">
                    <c:v>ТОВ "МагнетікВан Муніципальні Технології"</c:v>
                  </c:pt>
                  <c:pt idx="17">
                    <c:v>ТОВ "Норматив Плюс"</c:v>
                  </c:pt>
                  <c:pt idx="18">
                    <c:v>ФОП Зубовська Наталя Вячеславівна</c:v>
                  </c:pt>
                  <c:pt idx="19">
                    <c:v>ТОВ "ТЕХНОЮГ"</c:v>
                  </c:pt>
                  <c:pt idx="21">
                    <c:v>ФОП Григор'єв Василь Олександрович</c:v>
                  </c:pt>
                  <c:pt idx="22">
                    <c:v>ФОП Навроцький Андрій Олександрович</c:v>
                  </c:pt>
                  <c:pt idx="23">
                    <c:v>ТОВ "Сантарекс"</c:v>
                  </c:pt>
                  <c:pt idx="24">
                    <c:v>ФОП Пірог Євген Володимирович</c:v>
                  </c:pt>
                  <c:pt idx="25">
                    <c:v>ФОП Ігнатенко Сергій Володимирович</c:v>
                  </c:pt>
                  <c:pt idx="26">
                    <c:v>ФОП Ігнатенко Сергій Володимирович</c:v>
                  </c:pt>
                  <c:pt idx="27">
                    <c:v>ФОП Перепелиця Максим Іванович</c:v>
                  </c:pt>
                  <c:pt idx="28">
                    <c:v>ФОП Родін Олександр Віталійович</c:v>
                  </c:pt>
                  <c:pt idx="29">
                    <c:v>ФОП Родін Олександр Віталійович</c:v>
                  </c:pt>
                  <c:pt idx="30">
                    <c:v>ФОП Лагно В.В.</c:v>
                  </c:pt>
                  <c:pt idx="31">
                    <c:v>ФОП Лагно В.В.</c:v>
                  </c:pt>
                  <c:pt idx="32">
                    <c:v>КП ЖЕО</c:v>
                  </c:pt>
                  <c:pt idx="33">
                    <c:v>ПП "Ставищенський землевпорядний Центр"</c:v>
                  </c:pt>
                  <c:pt idx="34">
                    <c:v>ФОП Пірог Володимир Володимирович</c:v>
                  </c:pt>
                  <c:pt idx="36">
                    <c:v>ФОП Дешко Максим Борисович</c:v>
                  </c:pt>
                  <c:pt idx="37">
                    <c:v>ФОП Пірог Володимир Володимирович</c:v>
                  </c:pt>
                  <c:pt idx="38">
                    <c:v>ТОВ "Віт-Експрес"</c:v>
                  </c:pt>
                  <c:pt idx="39">
                    <c:v>ПАТ "Страхова група "ТАС"</c:v>
                  </c:pt>
                  <c:pt idx="40">
                    <c:v>ФОП Пірог Володимир Володимирович</c:v>
                  </c:pt>
                  <c:pt idx="41">
                    <c:v>ФОП Мілешко Ірина Петрівна</c:v>
                  </c:pt>
                  <c:pt idx="42">
                    <c:v>ФОП Ігнатенко Сергій Володимирович</c:v>
                  </c:pt>
                  <c:pt idx="43">
                    <c:v>ТОВ"Воля"</c:v>
                  </c:pt>
                  <c:pt idx="44">
                    <c:v>ТОВ "Геліос 2012-ЮК"</c:v>
                  </c:pt>
                  <c:pt idx="45">
                    <c:v>ТОВ "Геліос 2012-ЮК"</c:v>
                  </c:pt>
                  <c:pt idx="46">
                    <c:v>ТОВ "МагнетікВан Муніципальні Технології"</c:v>
                  </c:pt>
                  <c:pt idx="47">
                    <c:v>ФОП Дешко Максим Борисович</c:v>
                  </c:pt>
                  <c:pt idx="48">
                    <c:v>ТОВ "Науково Дослідний Проектний інститут Київ-Проект</c:v>
                  </c:pt>
                  <c:pt idx="49">
                    <c:v>ФОП Пірог Володимир Володимирович</c:v>
                  </c:pt>
                  <c:pt idx="50">
                    <c:v>ФОП Лук'янчук Михайло Леонідович</c:v>
                  </c:pt>
                </c:lvl>
                <c:lvl>
                  <c:pt idx="1">
                    <c:v>Купівлі продажу товару (фари для део ланос 1,6)</c:v>
                  </c:pt>
                  <c:pt idx="2">
                    <c:v>Надання послуг з поточного ремонту та обслуговування освітлювальної арматури та електромереж</c:v>
                  </c:pt>
                  <c:pt idx="3">
                    <c:v>Надання послуг із проведення топографо-геодезичної зйомки (основа для розроблення Генерального плану села Іванівка, а саме дозбір на територію площею 15га)</c:v>
                  </c:pt>
                  <c:pt idx="4">
                    <c:v>Послуги з монтажу контуру заземлення з підключенням до генератора виконавчого комітету Южноукраїнської міської ради</c:v>
                  </c:pt>
                  <c:pt idx="5">
                    <c:v>Послуги з підключення світильників, для освітлення панно, до мереж вуличного освітлення</c:v>
                  </c:pt>
                  <c:pt idx="6">
                    <c:v>Про укладення полісів обов'язкового страхування цивільно- правової відповідальності власників наземних транспортних засобів</c:v>
                  </c:pt>
                  <c:pt idx="7">
                    <c:v>Купівлі- продажу мінеральної води</c:v>
                  </c:pt>
                  <c:pt idx="8">
                    <c:v>Сплата членського внеску до Добровільного об'єднання органів місцевого самоврядування- асоціації "Енергоефективні міста України"</c:v>
                  </c:pt>
                  <c:pt idx="9">
                    <c:v>Надання послуг з проведення експертної грошової оцінки земельної ділянки загальною площею 0,3063 га за адресою вул. Молодіжна,17 м. Южноукраїнськ Миколаївської області,цільове призначення земельної ділянки для будівництва та обслуговування будівель торгівл</c:v>
                  </c:pt>
                  <c:pt idx="10">
                    <c:v>Послуги з гідрохімічних вимірювань проб води для розроблення паспорту водного об’єкту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громади </c:v>
                  </c:pt>
                  <c:pt idx="11">
                    <c:v>Послуги з обстеження господарських об’єктів стосовно розроблення паспорту водного об’єкта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c:v>
                  </c:pt>
                  <c:pt idx="12">
                    <c:v>Надання послуг по виготовленню пам'ятних знаків з фотографіями загиблих 10шт.</c:v>
                  </c:pt>
                  <c:pt idx="13">
                    <c:v>Купівлі- продажу паперових рушників</c:v>
                  </c:pt>
                  <c:pt idx="14">
                    <c:v>Купівлі- продажу мінеральної води</c:v>
                  </c:pt>
                  <c:pt idx="15">
                    <c:v>Передплата періодичних видань газети "Контакт"</c:v>
                  </c:pt>
                  <c:pt idx="16">
                    <c:v>Послуги з постачання програмної продукції ArcGIS Online Creaton Annual Subscription</c:v>
                  </c:pt>
                  <c:pt idx="17">
                    <c:v>Послуги з розробки проекту землеустрою щодо втановлення (зміни) лмеж населеного пункту села Панкратове Іванівського Старостинського округу Южноукраїнської міської теріторіальної громади Вознесенського району Миколаївської області</c:v>
                  </c:pt>
                  <c:pt idx="18">
                    <c:v>Купівлі- продажу вивісок</c:v>
                  </c:pt>
                  <c:pt idx="19">
                    <c:v>Папір офісний А4</c:v>
                  </c:pt>
                  <c:pt idx="21">
                    <c:v>Надання послуг по виготовленню пам'ятного знаку "Алея Пам'яті"       (1 од.)</c:v>
                  </c:pt>
                  <c:pt idx="22">
                    <c:v>Купівлі продажу офісного приладдя та канцелярських товарів (33 найменування)</c:v>
                  </c:pt>
                  <c:pt idx="23">
                    <c:v>Купівлі продажу товару офісне приладдяф та канцелярські товари (12 найменувань)</c:v>
                  </c:pt>
                  <c:pt idx="24">
                    <c:v>Купівлі- продажу запасних частин для автомобіля</c:v>
                  </c:pt>
                  <c:pt idx="25">
                    <c:v>Батареї до джерела безперебійного живлення Enot 12В 7,5 Ач</c:v>
                  </c:pt>
                  <c:pt idx="26">
                    <c:v>Купівлі- продажу тонер- картриджів</c:v>
                  </c:pt>
                  <c:pt idx="27">
                    <c:v>Купівлі- продажу москітні сітки</c:v>
                  </c:pt>
                  <c:pt idx="28">
                    <c:v>Купівлі продажу товару ( IP відеокамера, мережевий комутатор, жорсткий диск)</c:v>
                  </c:pt>
                  <c:pt idx="29">
                    <c:v>Послуги на монтаж відеокамери зі встановленням мережевого комутатора та жорсткого диска</c:v>
                  </c:pt>
                  <c:pt idx="30">
                    <c:v>Надання послуг з розробки проєкту землеустрою щодо відведення земельної ділянки для організації місць поховання поза межами с.Іванівка Вознесенського району Миколаївської області</c:v>
                  </c:pt>
                  <c:pt idx="31">
                    <c:v>Надання послуг з розробки проєкту землеустрою щодо відведення земельної ділянки для розширення кладовища в смт.Костянтинівка Южноукраїнської міської територіальної громади Вознесенського району Миколаївської області</c:v>
                  </c:pt>
                  <c:pt idx="32">
                    <c:v>Надання експлуатаційних послуг, повязаних з утриманням будинків і споруд та прибудинкових територій</c:v>
                  </c:pt>
                  <c:pt idx="33">
                    <c:v>Надання послуг з розробки нормативної грошової оцінки земель м. Южноукраїнськ</c:v>
                  </c:pt>
                  <c:pt idx="34">
                    <c:v>Купівлі- продажу товару (Олива моторна, фільтр оливи, повітряний, салону, паливний)</c:v>
                  </c:pt>
                  <c:pt idx="36">
                    <c:v>Купівлі- продажу канцелярських товарів</c:v>
                  </c:pt>
                  <c:pt idx="37">
                    <c:v>Купівлі- продажу товару труба приймальна та підсвітка салону</c:v>
                  </c:pt>
                  <c:pt idx="38">
                    <c:v>Надання послуг з розробки технічної документації із землеустрою щодо встановлення меж земельної ділянки комунальної власності в натурі (на місцевості) (Незалежності, 14)</c:v>
                  </c:pt>
                  <c:pt idx="39">
                    <c:v>Добровільне страхування майна (90,7 кв.м)</c:v>
                  </c:pt>
                  <c:pt idx="40">
                    <c:v>Купівлі- продажу товару (пінний очищувач салону авто VITANO 650 мл)</c:v>
                  </c:pt>
                  <c:pt idx="41">
                    <c:v>Купівлі- продажу ламп</c:v>
                  </c:pt>
                  <c:pt idx="42">
                    <c:v>Купівлі- продажу товару (монітор Dell S2421HN)</c:v>
                  </c:pt>
                  <c:pt idx="43">
                    <c:v>Надання послуг з виготовлення правовстановлюючих документів на земельні ділянки під водними обєктами (с.Панкратове)</c:v>
                  </c:pt>
                  <c:pt idx="44">
                    <c:v>Купівлі- продажу нафтопродуктів (Бензин А-95)</c:v>
                  </c:pt>
                  <c:pt idx="45">
                    <c:v>Купівлі- продаду нафтопродуктів (Бензин А-95, дизельне паливо)</c:v>
                  </c:pt>
                  <c:pt idx="46">
                    <c:v>Надання послуг створення та наповнення модулю "Земельний кадастр" та  "Адресний реєстр ЮМТГ</c:v>
                  </c:pt>
                  <c:pt idx="47">
                    <c:v>Купівлі- продажу рамки під фото та бланки</c:v>
                  </c:pt>
                  <c:pt idx="48">
                    <c:v>Надання послуг з проведення експертизи проекту містобудівної документаціїна місцевому рівні "Внесення змін до генерального плану м. Южноукраїнськ (в тому числі розроблення нового нового розділу інженерно- технічних заходів цивільного захисту)</c:v>
                  </c:pt>
                  <c:pt idx="49">
                    <c:v>Купівлі- продажу Подушка двигуна задня Ланос</c:v>
                  </c:pt>
                  <c:pt idx="50">
                    <c:v>Купівлі- продажу товару ( Привід заслонки пічки, Електробензонасос)</c:v>
                  </c:pt>
                </c:lvl>
                <c:lvl>
                  <c:pt idx="0">
                    <c:v>КВІТЕНЬ</c:v>
                  </c:pt>
                  <c:pt idx="1">
                    <c:v>31610000-5</c:v>
                  </c:pt>
                  <c:pt idx="2">
                    <c:v>50710000-5</c:v>
                  </c:pt>
                  <c:pt idx="3">
                    <c:v>71250000-5</c:v>
                  </c:pt>
                  <c:pt idx="4">
                    <c:v>45310000-3</c:v>
                  </c:pt>
                  <c:pt idx="5">
                    <c:v>45310000-3</c:v>
                  </c:pt>
                  <c:pt idx="6">
                    <c:v>66510000-8</c:v>
                  </c:pt>
                  <c:pt idx="7">
                    <c:v>15980000-1</c:v>
                  </c:pt>
                  <c:pt idx="8">
                    <c:v>98130000-3</c:v>
                  </c:pt>
                  <c:pt idx="9">
                    <c:v>71310000-4</c:v>
                  </c:pt>
                  <c:pt idx="10">
                    <c:v>71330000-0</c:v>
                  </c:pt>
                  <c:pt idx="11">
                    <c:v>71330000-0</c:v>
                  </c:pt>
                  <c:pt idx="12">
                    <c:v>44210000-5</c:v>
                  </c:pt>
                  <c:pt idx="13">
                    <c:v>33760000-5</c:v>
                  </c:pt>
                  <c:pt idx="14">
                    <c:v>15980000-1</c:v>
                  </c:pt>
                  <c:pt idx="15">
                    <c:v>22210000-5</c:v>
                  </c:pt>
                  <c:pt idx="16">
                    <c:v>48320000-7</c:v>
                  </c:pt>
                  <c:pt idx="17">
                    <c:v>71240000-2</c:v>
                  </c:pt>
                  <c:pt idx="18">
                    <c:v>39170000-4</c:v>
                  </c:pt>
                  <c:pt idx="19">
                    <c:v>30190000-7</c:v>
                  </c:pt>
                  <c:pt idx="20">
                    <c:v>ТРАВЕНЬ</c:v>
                  </c:pt>
                  <c:pt idx="21">
                    <c:v>44210000-5</c:v>
                  </c:pt>
                  <c:pt idx="22">
                    <c:v>30190000-7</c:v>
                  </c:pt>
                  <c:pt idx="23">
                    <c:v>30190000-7</c:v>
                  </c:pt>
                  <c:pt idx="24">
                    <c:v>34330000-9</c:v>
                  </c:pt>
                  <c:pt idx="25">
                    <c:v>31440000-2</c:v>
                  </c:pt>
                  <c:pt idx="26">
                    <c:v>30120000-6</c:v>
                  </c:pt>
                  <c:pt idx="27">
                    <c:v>39520000-3</c:v>
                  </c:pt>
                  <c:pt idx="28">
                    <c:v>32330000-5 32420000-3 30230000-0</c:v>
                  </c:pt>
                  <c:pt idx="29">
                    <c:v>51310000-8</c:v>
                  </c:pt>
                  <c:pt idx="30">
                    <c:v>71240000-2</c:v>
                  </c:pt>
                  <c:pt idx="31">
                    <c:v>71240000-2</c:v>
                  </c:pt>
                  <c:pt idx="32">
                    <c:v>70330000-3</c:v>
                  </c:pt>
                  <c:pt idx="33">
                    <c:v>71340000-3</c:v>
                  </c:pt>
                  <c:pt idx="34">
                    <c:v>09210000-4 42910000-8</c:v>
                  </c:pt>
                  <c:pt idx="35">
                    <c:v>ЧЕРВЕНЬ</c:v>
                  </c:pt>
                  <c:pt idx="36">
                    <c:v>37820000-2 39240000-6 22850000-3 19440000-2 22990000-6 24910000-6</c:v>
                  </c:pt>
                  <c:pt idx="37">
                    <c:v>34330000-9 31520000-7</c:v>
                  </c:pt>
                  <c:pt idx="38">
                    <c:v>71240000-2</c:v>
                  </c:pt>
                  <c:pt idx="39">
                    <c:v>66510000-8 </c:v>
                  </c:pt>
                  <c:pt idx="40">
                    <c:v>39830000-9</c:v>
                  </c:pt>
                  <c:pt idx="41">
                    <c:v>31530000-0</c:v>
                  </c:pt>
                  <c:pt idx="42">
                    <c:v>30230000-0</c:v>
                  </c:pt>
                  <c:pt idx="43">
                    <c:v>71240000-2</c:v>
                  </c:pt>
                  <c:pt idx="44">
                    <c:v>09132000-3</c:v>
                  </c:pt>
                  <c:pt idx="45">
                    <c:v>09132000-3 09134200-9</c:v>
                  </c:pt>
                  <c:pt idx="46">
                    <c:v>72240000-9</c:v>
                  </c:pt>
                  <c:pt idx="47">
                    <c:v>39290000-1 22820000-4</c:v>
                  </c:pt>
                  <c:pt idx="48">
                    <c:v>71310000-4</c:v>
                  </c:pt>
                  <c:pt idx="49">
                    <c:v>34330000-9</c:v>
                  </c:pt>
                  <c:pt idx="50">
                    <c:v>31720000-9 42120000-6</c:v>
                  </c:pt>
                </c:lvl>
                <c:lvl>
                  <c:pt idx="1">
                    <c:v>без використання електронної системи закупівель</c:v>
                  </c:pt>
                  <c:pt idx="2">
                    <c:v>без використання електронної системи закупівель</c:v>
                  </c:pt>
                  <c:pt idx="3">
                    <c:v>без використання електронної системи закупівель</c:v>
                  </c:pt>
                  <c:pt idx="4">
                    <c:v>без використання електронної системи закупівель</c:v>
                  </c:pt>
                  <c:pt idx="5">
                    <c:v>без використання електронної системи закупівель</c:v>
                  </c:pt>
                  <c:pt idx="6">
                    <c:v>без використання електронної системи закупівель</c:v>
                  </c:pt>
                  <c:pt idx="7">
                    <c:v>без використання електронної системи закупівель</c:v>
                  </c:pt>
                  <c:pt idx="8">
                    <c:v>без використання електронної системи закупівель</c:v>
                  </c:pt>
                  <c:pt idx="9">
                    <c:v>без використання електронної системи закупівель</c:v>
                  </c:pt>
                  <c:pt idx="10">
                    <c:v>без використання електронної системи закупівель</c:v>
                  </c:pt>
                  <c:pt idx="11">
                    <c:v>без використання електронної системи закупівель</c:v>
                  </c:pt>
                  <c:pt idx="12">
                    <c:v>без використання електронної системи закупівель</c:v>
                  </c:pt>
                  <c:pt idx="13">
                    <c:v>без використання електронної системи закупівель</c:v>
                  </c:pt>
                  <c:pt idx="14">
                    <c:v>без використання електронної системи закупівель</c:v>
                  </c:pt>
                  <c:pt idx="15">
                    <c:v>без використання електронної системи закупівель</c:v>
                  </c:pt>
                  <c:pt idx="16">
                    <c:v>без використання електронної системи закупівель</c:v>
                  </c:pt>
                  <c:pt idx="17">
                    <c:v>відкриті торги з особливостями</c:v>
                  </c:pt>
                  <c:pt idx="18">
                    <c:v>без використання електронної системи закупівель</c:v>
                  </c:pt>
                  <c:pt idx="19">
                    <c:v>Запит ціни пропозиції</c:v>
                  </c:pt>
                  <c:pt idx="21">
                    <c:v>без використання електронної системи закупівель</c:v>
                  </c:pt>
                  <c:pt idx="22">
                    <c:v>відкриті торги з особливостями</c:v>
                  </c:pt>
                  <c:pt idx="23">
                    <c:v>відкриті торги з особливостями</c:v>
                  </c:pt>
                  <c:pt idx="24">
                    <c:v>без використання електронної системи закупівель</c:v>
                  </c:pt>
                  <c:pt idx="25">
                    <c:v>без використання електронної системи закупівель</c:v>
                  </c:pt>
                  <c:pt idx="26">
                    <c:v>без використання електронної системи закупівель</c:v>
                  </c:pt>
                  <c:pt idx="27">
                    <c:v>без використання електронної системи закупівель</c:v>
                  </c:pt>
                  <c:pt idx="28">
                    <c:v>без використання електронної системи закупівель</c:v>
                  </c:pt>
                  <c:pt idx="29">
                    <c:v>без використання електронної системи закупівель</c:v>
                  </c:pt>
                  <c:pt idx="30">
                    <c:v>відкриті торги з особливостями</c:v>
                  </c:pt>
                  <c:pt idx="31">
                    <c:v>відкриті торги з особливостями</c:v>
                  </c:pt>
                  <c:pt idx="32">
                    <c:v>без використання електронної системи закупівель</c:v>
                  </c:pt>
                  <c:pt idx="33">
                    <c:v>відкриті торги з особливостями</c:v>
                  </c:pt>
                  <c:pt idx="34">
                    <c:v>без використання електронної системи закупівель</c:v>
                  </c:pt>
                  <c:pt idx="36">
                    <c:v>без використання електронної системи закупівель</c:v>
                  </c:pt>
                  <c:pt idx="37">
                    <c:v>без використання електронної системи закупівель</c:v>
                  </c:pt>
                  <c:pt idx="38">
                    <c:v>відкриті торги з особливостями не відбулись - закупівля без вигористання електронної системи закупівель</c:v>
                  </c:pt>
                  <c:pt idx="39">
                    <c:v>без використання електронної системи закупівель</c:v>
                  </c:pt>
                  <c:pt idx="40">
                    <c:v>без використання електронної системи закупівель</c:v>
                  </c:pt>
                  <c:pt idx="41">
                    <c:v>без використання електронної системи закупівель</c:v>
                  </c:pt>
                  <c:pt idx="42">
                    <c:v>без використання електронної системи закупівель</c:v>
                  </c:pt>
                  <c:pt idx="43">
                    <c:v>відкриті торги не відбулися- прямий договір</c:v>
                  </c:pt>
                  <c:pt idx="44">
                    <c:v>відкриті торги з особливостями</c:v>
                  </c:pt>
                  <c:pt idx="45">
                    <c:v>відкриті торги з особливостями</c:v>
                  </c:pt>
                  <c:pt idx="46">
                    <c:v>відкриті торги з особливостями</c:v>
                  </c:pt>
                  <c:pt idx="47">
                    <c:v>без використання електронної системи закупівель</c:v>
                  </c:pt>
                  <c:pt idx="48">
                    <c:v>без використання електронної системи закупівель</c:v>
                  </c:pt>
                  <c:pt idx="49">
                    <c:v>без використання електронної системи закупівель</c:v>
                  </c:pt>
                  <c:pt idx="50">
                    <c:v>без використання електронної системи закупівель</c:v>
                  </c:pt>
                </c:lvl>
                <c:lvl>
                  <c:pt idx="1">
                    <c:v>103</c:v>
                  </c:pt>
                  <c:pt idx="2">
                    <c:v>75/104</c:v>
                  </c:pt>
                  <c:pt idx="3">
                    <c:v>105</c:v>
                  </c:pt>
                  <c:pt idx="4">
                    <c:v>93/106</c:v>
                  </c:pt>
                  <c:pt idx="5">
                    <c:v>92/107</c:v>
                  </c:pt>
                  <c:pt idx="6">
                    <c:v>FA-00322668/108</c:v>
                  </c:pt>
                  <c:pt idx="7">
                    <c:v>109</c:v>
                  </c:pt>
                  <c:pt idx="8">
                    <c:v>24-24/110</c:v>
                  </c:pt>
                  <c:pt idx="9">
                    <c:v>111</c:v>
                  </c:pt>
                  <c:pt idx="10">
                    <c:v>212/112</c:v>
                  </c:pt>
                  <c:pt idx="11">
                    <c:v>211/113</c:v>
                  </c:pt>
                  <c:pt idx="12">
                    <c:v>114</c:v>
                  </c:pt>
                  <c:pt idx="13">
                    <c:v>115</c:v>
                  </c:pt>
                  <c:pt idx="14">
                    <c:v>116</c:v>
                  </c:pt>
                  <c:pt idx="15">
                    <c:v>9/117</c:v>
                  </c:pt>
                  <c:pt idx="16">
                    <c:v>118</c:v>
                  </c:pt>
                  <c:pt idx="17">
                    <c:v>119</c:v>
                  </c:pt>
                  <c:pt idx="18">
                    <c:v>120</c:v>
                  </c:pt>
                  <c:pt idx="19">
                    <c:v>121</c:v>
                  </c:pt>
                  <c:pt idx="21">
                    <c:v>122</c:v>
                  </c:pt>
                  <c:pt idx="22">
                    <c:v>123</c:v>
                  </c:pt>
                  <c:pt idx="23">
                    <c:v>124</c:v>
                  </c:pt>
                  <c:pt idx="24">
                    <c:v>125</c:v>
                  </c:pt>
                  <c:pt idx="25">
                    <c:v>126</c:v>
                  </c:pt>
                  <c:pt idx="26">
                    <c:v>127</c:v>
                  </c:pt>
                  <c:pt idx="27">
                    <c:v>128</c:v>
                  </c:pt>
                  <c:pt idx="28">
                    <c:v>129</c:v>
                  </c:pt>
                  <c:pt idx="29">
                    <c:v>130</c:v>
                  </c:pt>
                  <c:pt idx="30">
                    <c:v>86-24п/131</c:v>
                  </c:pt>
                  <c:pt idx="31">
                    <c:v>87-24п/132</c:v>
                  </c:pt>
                  <c:pt idx="32">
                    <c:v>78-1/132-1</c:v>
                  </c:pt>
                  <c:pt idx="33">
                    <c:v>133</c:v>
                  </c:pt>
                  <c:pt idx="34">
                    <c:v>134</c:v>
                  </c:pt>
                  <c:pt idx="36">
                    <c:v>135</c:v>
                  </c:pt>
                  <c:pt idx="37">
                    <c:v>136</c:v>
                  </c:pt>
                  <c:pt idx="38">
                    <c:v>90-24т/137</c:v>
                  </c:pt>
                  <c:pt idx="39">
                    <c:v>FA-00334890/138</c:v>
                  </c:pt>
                  <c:pt idx="40">
                    <c:v>139</c:v>
                  </c:pt>
                  <c:pt idx="41">
                    <c:v>140</c:v>
                  </c:pt>
                  <c:pt idx="42">
                    <c:v>141</c:v>
                  </c:pt>
                  <c:pt idx="43">
                    <c:v>142</c:v>
                  </c:pt>
                  <c:pt idx="44">
                    <c:v>143</c:v>
                  </c:pt>
                  <c:pt idx="45">
                    <c:v>144</c:v>
                  </c:pt>
                  <c:pt idx="46">
                    <c:v>145</c:v>
                  </c:pt>
                  <c:pt idx="47">
                    <c:v>146</c:v>
                  </c:pt>
                  <c:pt idx="48">
                    <c:v>147</c:v>
                  </c:pt>
                  <c:pt idx="49">
                    <c:v>148</c:v>
                  </c:pt>
                  <c:pt idx="50">
                    <c:v>149</c:v>
                  </c:pt>
                </c:lvl>
                <c:lvl>
                  <c:pt idx="1">
                    <c:v>04.04.2024</c:v>
                  </c:pt>
                  <c:pt idx="2">
                    <c:v>08.04.2024</c:v>
                  </c:pt>
                  <c:pt idx="3">
                    <c:v>08.04.2024</c:v>
                  </c:pt>
                  <c:pt idx="4">
                    <c:v>10.04.2024</c:v>
                  </c:pt>
                  <c:pt idx="5">
                    <c:v>11.04.2024</c:v>
                  </c:pt>
                  <c:pt idx="6">
                    <c:v>12.04.2024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30.05.2024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multiLvlStrCache>
            </c:multiLvlStrRef>
          </c:cat>
          <c:val>
            <c:numRef>
              <c:f>Лист1!$M$3:$M$53</c:f>
              <c:numCache>
                <c:formatCode>#\ ##0.00\ _₽</c:formatCode>
                <c:ptCount val="51"/>
                <c:pt idx="1">
                  <c:v>7400</c:v>
                </c:pt>
                <c:pt idx="2">
                  <c:v>10000</c:v>
                </c:pt>
                <c:pt idx="3">
                  <c:v>35000</c:v>
                </c:pt>
                <c:pt idx="4">
                  <c:v>4974.24</c:v>
                </c:pt>
                <c:pt idx="5">
                  <c:v>751.62</c:v>
                </c:pt>
                <c:pt idx="6">
                  <c:v>1544</c:v>
                </c:pt>
                <c:pt idx="7">
                  <c:v>3304.8</c:v>
                </c:pt>
                <c:pt idx="8">
                  <c:v>16000</c:v>
                </c:pt>
                <c:pt idx="9">
                  <c:v>15000</c:v>
                </c:pt>
                <c:pt idx="10">
                  <c:v>5275.6</c:v>
                </c:pt>
                <c:pt idx="11">
                  <c:v>14319.6</c:v>
                </c:pt>
                <c:pt idx="12">
                  <c:v>31500</c:v>
                </c:pt>
                <c:pt idx="13">
                  <c:v>6876</c:v>
                </c:pt>
                <c:pt idx="14">
                  <c:v>436.8</c:v>
                </c:pt>
                <c:pt idx="15">
                  <c:v>936</c:v>
                </c:pt>
                <c:pt idx="16">
                  <c:v>28050</c:v>
                </c:pt>
                <c:pt idx="17">
                  <c:v>48900</c:v>
                </c:pt>
                <c:pt idx="18">
                  <c:v>1750</c:v>
                </c:pt>
                <c:pt idx="19">
                  <c:v>11340</c:v>
                </c:pt>
                <c:pt idx="21">
                  <c:v>3150</c:v>
                </c:pt>
                <c:pt idx="22">
                  <c:v>19060</c:v>
                </c:pt>
                <c:pt idx="23">
                  <c:v>3344</c:v>
                </c:pt>
                <c:pt idx="24">
                  <c:v>5220</c:v>
                </c:pt>
                <c:pt idx="25">
                  <c:v>2800</c:v>
                </c:pt>
                <c:pt idx="26">
                  <c:v>37940</c:v>
                </c:pt>
                <c:pt idx="27">
                  <c:v>1970</c:v>
                </c:pt>
                <c:pt idx="28">
                  <c:v>15605</c:v>
                </c:pt>
                <c:pt idx="29">
                  <c:v>1848</c:v>
                </c:pt>
                <c:pt idx="30">
                  <c:v>9900</c:v>
                </c:pt>
                <c:pt idx="31">
                  <c:v>8900</c:v>
                </c:pt>
                <c:pt idx="32">
                  <c:v>16474</c:v>
                </c:pt>
                <c:pt idx="33">
                  <c:v>30000</c:v>
                </c:pt>
                <c:pt idx="34">
                  <c:v>1530</c:v>
                </c:pt>
                <c:pt idx="36">
                  <c:v>10583</c:v>
                </c:pt>
                <c:pt idx="37">
                  <c:v>1760</c:v>
                </c:pt>
                <c:pt idx="38">
                  <c:v>16800</c:v>
                </c:pt>
                <c:pt idx="39">
                  <c:v>350.38</c:v>
                </c:pt>
                <c:pt idx="40">
                  <c:v>230</c:v>
                </c:pt>
                <c:pt idx="41">
                  <c:v>3504</c:v>
                </c:pt>
                <c:pt idx="42">
                  <c:v>34500</c:v>
                </c:pt>
                <c:pt idx="43">
                  <c:v>19000</c:v>
                </c:pt>
                <c:pt idx="44">
                  <c:v>370800</c:v>
                </c:pt>
                <c:pt idx="45">
                  <c:v>396700</c:v>
                </c:pt>
                <c:pt idx="46">
                  <c:v>180000</c:v>
                </c:pt>
                <c:pt idx="47">
                  <c:v>3260</c:v>
                </c:pt>
                <c:pt idx="48">
                  <c:v>49000</c:v>
                </c:pt>
                <c:pt idx="49">
                  <c:v>400</c:v>
                </c:pt>
                <c:pt idx="50">
                  <c:v>2530</c:v>
                </c:pt>
              </c:numCache>
            </c:numRef>
          </c:val>
          <c:extLst>
            <c:ext xmlns:c16="http://schemas.microsoft.com/office/drawing/2014/chart" uri="{C3380CC4-5D6E-409C-BE32-E72D297353CC}">
              <c16:uniqueId val="{00000001-66A1-4913-8F96-C5E8FBD587CD}"/>
            </c:ext>
          </c:extLst>
        </c:ser>
        <c:ser>
          <c:idx val="2"/>
          <c:order val="2"/>
          <c:tx>
            <c:strRef>
              <c:f>Лист1!$N$1:$N$2</c:f>
              <c:strCache>
                <c:ptCount val="2"/>
                <c:pt idx="0">
                  <c:v>сума дод. угоди </c:v>
                </c:pt>
              </c:strCache>
            </c:strRef>
          </c:tx>
          <c:spPr>
            <a:solidFill>
              <a:schemeClr val="accent3"/>
            </a:solidFill>
            <a:ln>
              <a:noFill/>
            </a:ln>
            <a:effectLst/>
          </c:spPr>
          <c:invertIfNegative val="0"/>
          <c:cat>
            <c:multiLvlStrRef>
              <c:f>Лист1!$A$3:$K$53</c:f>
              <c:multiLvlStrCache>
                <c:ptCount val="51"/>
                <c:lvl>
                  <c:pt idx="1">
                    <c:v>31.05.2024</c:v>
                  </c:pt>
                  <c:pt idx="2">
                    <c:v>31.12.2024</c:v>
                  </c:pt>
                  <c:pt idx="3">
                    <c:v>30.06.2024</c:v>
                  </c:pt>
                  <c:pt idx="4">
                    <c:v>31.05.2024</c:v>
                  </c:pt>
                  <c:pt idx="5">
                    <c:v>30.05.2024</c:v>
                  </c:pt>
                  <c:pt idx="6">
                    <c:v>14.04.2025</c:v>
                  </c:pt>
                  <c:pt idx="7">
                    <c:v>31.05.2024</c:v>
                  </c:pt>
                  <c:pt idx="8">
                    <c:v>31.12.2024</c:v>
                  </c:pt>
                  <c:pt idx="9">
                    <c:v>31.12.2024</c:v>
                  </c:pt>
                  <c:pt idx="10">
                    <c:v>30.06.2024</c:v>
                  </c:pt>
                  <c:pt idx="11">
                    <c:v>30.06.2024</c:v>
                  </c:pt>
                  <c:pt idx="12">
                    <c:v>30.06.2024</c:v>
                  </c:pt>
                  <c:pt idx="13">
                    <c:v>31.05.2024</c:v>
                  </c:pt>
                  <c:pt idx="14">
                    <c:v>31.05.2024</c:v>
                  </c:pt>
                  <c:pt idx="15">
                    <c:v>31.12.2024</c:v>
                  </c:pt>
                  <c:pt idx="16">
                    <c:v>30.06.2024</c:v>
                  </c:pt>
                  <c:pt idx="17">
                    <c:v>31.10.2024</c:v>
                  </c:pt>
                  <c:pt idx="18">
                    <c:v>30.06.2024</c:v>
                  </c:pt>
                  <c:pt idx="19">
                    <c:v>13.05.2024</c:v>
                  </c:pt>
                  <c:pt idx="21">
                    <c:v>30.06.2024</c:v>
                  </c:pt>
                  <c:pt idx="22">
                    <c:v>30.06.2024</c:v>
                  </c:pt>
                  <c:pt idx="23">
                    <c:v>30.06.2024</c:v>
                  </c:pt>
                  <c:pt idx="24">
                    <c:v>30.06.2024</c:v>
                  </c:pt>
                  <c:pt idx="25">
                    <c:v>31.07.2024</c:v>
                  </c:pt>
                  <c:pt idx="26">
                    <c:v>31.07.2024</c:v>
                  </c:pt>
                  <c:pt idx="27">
                    <c:v>31.07.2024</c:v>
                  </c:pt>
                  <c:pt idx="28">
                    <c:v>30.06.2024</c:v>
                  </c:pt>
                  <c:pt idx="29">
                    <c:v>30.06.2024</c:v>
                  </c:pt>
                  <c:pt idx="30">
                    <c:v>31.08.2024</c:v>
                  </c:pt>
                  <c:pt idx="31">
                    <c:v>31.08.2024</c:v>
                  </c:pt>
                  <c:pt idx="32">
                    <c:v>31.12.2024</c:v>
                  </c:pt>
                  <c:pt idx="33">
                    <c:v>31.07.2024 31.12.2024</c:v>
                  </c:pt>
                  <c:pt idx="34">
                    <c:v>31.07.2024</c:v>
                  </c:pt>
                  <c:pt idx="36">
                    <c:v>31.07.2024</c:v>
                  </c:pt>
                  <c:pt idx="37">
                    <c:v>31.07.2024</c:v>
                  </c:pt>
                  <c:pt idx="38">
                    <c:v>30.09.2024</c:v>
                  </c:pt>
                  <c:pt idx="39">
                    <c:v>10.01.2025</c:v>
                  </c:pt>
                  <c:pt idx="40">
                    <c:v>31.07.2024</c:v>
                  </c:pt>
                  <c:pt idx="41">
                    <c:v>31.08.2024</c:v>
                  </c:pt>
                  <c:pt idx="42">
                    <c:v>31.08.2024</c:v>
                  </c:pt>
                  <c:pt idx="43">
                    <c:v>31.08.2024</c:v>
                  </c:pt>
                  <c:pt idx="44">
                    <c:v>31.07.2024</c:v>
                  </c:pt>
                  <c:pt idx="45">
                    <c:v>31.07.2024</c:v>
                  </c:pt>
                  <c:pt idx="46">
                    <c:v>31.12.2024</c:v>
                  </c:pt>
                  <c:pt idx="47">
                    <c:v>31.08.2024</c:v>
                  </c:pt>
                  <c:pt idx="48">
                    <c:v>31.08.2024</c:v>
                  </c:pt>
                  <c:pt idx="49">
                    <c:v>31.07.2024</c:v>
                  </c:pt>
                  <c:pt idx="50">
                    <c:v>31.07.2024</c:v>
                  </c:pt>
                </c:lvl>
                <c:lvl>
                  <c:pt idx="1">
                    <c:v>04.04.2024</c:v>
                  </c:pt>
                  <c:pt idx="2">
                    <c:v>08.04.2024</c:v>
                  </c:pt>
                  <c:pt idx="3">
                    <c:v>08.04.2024</c:v>
                  </c:pt>
                  <c:pt idx="4">
                    <c:v>10.04.2024</c:v>
                  </c:pt>
                  <c:pt idx="5">
                    <c:v>11.04.2024</c:v>
                  </c:pt>
                  <c:pt idx="6">
                    <c:v>15.04.2024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01.05.2024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lvl>
                  <c:pt idx="1">
                    <c:v>Пірог Володимир Володимирович</c:v>
                  </c:pt>
                  <c:pt idx="2">
                    <c:v>Миронюк Олександр Степанович</c:v>
                  </c:pt>
                  <c:pt idx="3">
                    <c:v>Суровий Григорій Вадимович</c:v>
                  </c:pt>
                  <c:pt idx="4">
                    <c:v>Миронюк Олександр Степанович</c:v>
                  </c:pt>
                  <c:pt idx="5">
                    <c:v>Паламарчук Лідія Володимирівна</c:v>
                  </c:pt>
                  <c:pt idx="6">
                    <c:v>Шмідько Тетяна Дмитрівна</c:v>
                  </c:pt>
                  <c:pt idx="7">
                    <c:v>Єрьоменко Валентина Анатоліївна</c:v>
                  </c:pt>
                  <c:pt idx="8">
                    <c:v>Павлюк Святослав Костянтинович</c:v>
                  </c:pt>
                  <c:pt idx="9">
                    <c:v>Цуркан Олексій Валерійович</c:v>
                  </c:pt>
                  <c:pt idx="10">
                    <c:v>Жадан Наталія Миколаївна</c:v>
                  </c:pt>
                  <c:pt idx="11">
                    <c:v>Жадан Наталія Миколаївна</c:v>
                  </c:pt>
                  <c:pt idx="12">
                    <c:v>Григор'єв Василь Олександрович</c:v>
                  </c:pt>
                  <c:pt idx="13">
                    <c:v>Дешко Максим Борисович</c:v>
                  </c:pt>
                  <c:pt idx="14">
                    <c:v>Дешко Максим Борисович</c:v>
                  </c:pt>
                  <c:pt idx="15">
                    <c:v>Мініна Лариса</c:v>
                  </c:pt>
                  <c:pt idx="16">
                    <c:v>Подобівський Володимир</c:v>
                  </c:pt>
                  <c:pt idx="17">
                    <c:v>Уманець Юрій Михайлович</c:v>
                  </c:pt>
                  <c:pt idx="18">
                    <c:v>Зубовська Наталя Вячеславівна</c:v>
                  </c:pt>
                  <c:pt idx="19">
                    <c:v>Середенко Дмитро</c:v>
                  </c:pt>
                  <c:pt idx="21">
                    <c:v>Григор'єв Василь Олександрович</c:v>
                  </c:pt>
                  <c:pt idx="22">
                    <c:v>Навроцький Андрій Олександрович</c:v>
                  </c:pt>
                  <c:pt idx="23">
                    <c:v>Копотієнко Олег Федорович</c:v>
                  </c:pt>
                  <c:pt idx="24">
                    <c:v>Пірог Володимир Володимирович</c:v>
                  </c:pt>
                  <c:pt idx="25">
                    <c:v>Ігнатенко Сергій Володимирович</c:v>
                  </c:pt>
                  <c:pt idx="26">
                    <c:v>Ігнатенко Сергій Володимирович</c:v>
                  </c:pt>
                  <c:pt idx="27">
                    <c:v>Перепелиця Максим Іванович</c:v>
                  </c:pt>
                  <c:pt idx="28">
                    <c:v>Родін Олександр Віталійович</c:v>
                  </c:pt>
                  <c:pt idx="29">
                    <c:v>Родін Олександр Віталійович</c:v>
                  </c:pt>
                  <c:pt idx="30">
                    <c:v>Лагно Віолета</c:v>
                  </c:pt>
                  <c:pt idx="31">
                    <c:v>Лагно Віолета</c:v>
                  </c:pt>
                  <c:pt idx="32">
                    <c:v>Міронюк Олександр Степанович</c:v>
                  </c:pt>
                  <c:pt idx="33">
                    <c:v>Костіцький Віктор Якович</c:v>
                  </c:pt>
                  <c:pt idx="34">
                    <c:v>Пірог Володимир Володимирович</c:v>
                  </c:pt>
                  <c:pt idx="36">
                    <c:v>Дешко Максим Борисович</c:v>
                  </c:pt>
                  <c:pt idx="37">
                    <c:v>Пірог Володимир Володимирович</c:v>
                  </c:pt>
                  <c:pt idx="38">
                    <c:v>Смик Валерій</c:v>
                  </c:pt>
                  <c:pt idx="39">
                    <c:v>Шмідько Тетяна Дмитрівна</c:v>
                  </c:pt>
                  <c:pt idx="40">
                    <c:v>Пірог Володимир Володимирович</c:v>
                  </c:pt>
                  <c:pt idx="41">
                    <c:v>Мілешко Ірина Петрівна</c:v>
                  </c:pt>
                  <c:pt idx="42">
                    <c:v>Ігнатенко Сергій Володимирович</c:v>
                  </c:pt>
                  <c:pt idx="43">
                    <c:v>Палагній Олег</c:v>
                  </c:pt>
                  <c:pt idx="44">
                    <c:v>Чебанова Тетяна Ігорівна</c:v>
                  </c:pt>
                  <c:pt idx="45">
                    <c:v>Чебанова Тетяна Ігорівна</c:v>
                  </c:pt>
                  <c:pt idx="46">
                    <c:v>Подобівський Володимир Степанович</c:v>
                  </c:pt>
                  <c:pt idx="47">
                    <c:v>Дешко Максим Борисович</c:v>
                  </c:pt>
                  <c:pt idx="48">
                    <c:v>Астахов Олександр</c:v>
                  </c:pt>
                  <c:pt idx="49">
                    <c:v>Пірог Володимир Володимирович</c:v>
                  </c:pt>
                  <c:pt idx="50">
                    <c:v>Лук'янчук Михайло Леонідович</c:v>
                  </c:pt>
                </c:lvl>
                <c:lvl>
                  <c:pt idx="1">
                    <c:v>2405515914</c:v>
                  </c:pt>
                  <c:pt idx="2">
                    <c:v>31537375</c:v>
                  </c:pt>
                  <c:pt idx="3">
                    <c:v>41457747</c:v>
                  </c:pt>
                  <c:pt idx="4">
                    <c:v>31537375</c:v>
                  </c:pt>
                  <c:pt idx="5">
                    <c:v>30055111</c:v>
                  </c:pt>
                  <c:pt idx="6">
                    <c:v>30115243</c:v>
                  </c:pt>
                  <c:pt idx="7">
                    <c:v>36230520</c:v>
                  </c:pt>
                  <c:pt idx="8">
                    <c:v>35501211</c:v>
                  </c:pt>
                  <c:pt idx="9">
                    <c:v>36201217</c:v>
                  </c:pt>
                  <c:pt idx="10">
                    <c:v>01038921</c:v>
                  </c:pt>
                  <c:pt idx="11">
                    <c:v>01038921</c:v>
                  </c:pt>
                  <c:pt idx="12">
                    <c:v>2675118816</c:v>
                  </c:pt>
                  <c:pt idx="13">
                    <c:v>3165111975</c:v>
                  </c:pt>
                  <c:pt idx="14">
                    <c:v>3165111975</c:v>
                  </c:pt>
                  <c:pt idx="15">
                    <c:v>20872794</c:v>
                  </c:pt>
                  <c:pt idx="16">
                    <c:v>402875719185</c:v>
                  </c:pt>
                  <c:pt idx="17">
                    <c:v>44304146</c:v>
                  </c:pt>
                  <c:pt idx="18">
                    <c:v>2881809929</c:v>
                  </c:pt>
                  <c:pt idx="19">
                    <c:v>23863399</c:v>
                  </c:pt>
                  <c:pt idx="21">
                    <c:v>2675118816</c:v>
                  </c:pt>
                  <c:pt idx="22">
                    <c:v>3620905632</c:v>
                  </c:pt>
                  <c:pt idx="23">
                    <c:v>30126040</c:v>
                  </c:pt>
                  <c:pt idx="24">
                    <c:v>3229313013</c:v>
                  </c:pt>
                  <c:pt idx="25">
                    <c:v>3180319112</c:v>
                  </c:pt>
                  <c:pt idx="26">
                    <c:v>3180319112</c:v>
                  </c:pt>
                  <c:pt idx="27">
                    <c:v>2793910650</c:v>
                  </c:pt>
                  <c:pt idx="28">
                    <c:v>2371606392</c:v>
                  </c:pt>
                  <c:pt idx="29">
                    <c:v>2371606392</c:v>
                  </c:pt>
                  <c:pt idx="30">
                    <c:v>380968023824</c:v>
                  </c:pt>
                  <c:pt idx="31">
                    <c:v>380968023824</c:v>
                  </c:pt>
                  <c:pt idx="32">
                    <c:v>31537375</c:v>
                  </c:pt>
                  <c:pt idx="33">
                    <c:v>32320348</c:v>
                  </c:pt>
                  <c:pt idx="34">
                    <c:v>2405515914</c:v>
                  </c:pt>
                  <c:pt idx="36">
                    <c:v>31651112975</c:v>
                  </c:pt>
                  <c:pt idx="37">
                    <c:v>2405515914</c:v>
                  </c:pt>
                  <c:pt idx="38">
                    <c:v>38853802</c:v>
                  </c:pt>
                  <c:pt idx="39">
                    <c:v>30115243</c:v>
                  </c:pt>
                  <c:pt idx="40">
                    <c:v>2405515914</c:v>
                  </c:pt>
                  <c:pt idx="41">
                    <c:v>3050517803</c:v>
                  </c:pt>
                  <c:pt idx="42">
                    <c:v>3180319112</c:v>
                  </c:pt>
                  <c:pt idx="43">
                    <c:v>31164768</c:v>
                  </c:pt>
                  <c:pt idx="44">
                    <c:v>38115832</c:v>
                  </c:pt>
                  <c:pt idx="45">
                    <c:v>38115832</c:v>
                  </c:pt>
                  <c:pt idx="46">
                    <c:v>40287578</c:v>
                  </c:pt>
                  <c:pt idx="47">
                    <c:v>3165111975</c:v>
                  </c:pt>
                  <c:pt idx="48">
                    <c:v>40582507</c:v>
                  </c:pt>
                  <c:pt idx="49">
                    <c:v>2405515914</c:v>
                  </c:pt>
                  <c:pt idx="50">
                    <c:v>2624809910</c:v>
                  </c:pt>
                </c:lvl>
                <c:lvl>
                  <c:pt idx="1">
                    <c:v>30.04.2024</c:v>
                  </c:pt>
                  <c:pt idx="2">
                    <c:v>31.12.2024</c:v>
                  </c:pt>
                  <c:pt idx="3">
                    <c:v>10.05.2024</c:v>
                  </c:pt>
                  <c:pt idx="4">
                    <c:v>19.04.2024</c:v>
                  </c:pt>
                  <c:pt idx="5">
                    <c:v>20.04.2024</c:v>
                  </c:pt>
                  <c:pt idx="6">
                    <c:v>14.04.2025</c:v>
                  </c:pt>
                  <c:pt idx="7">
                    <c:v>25.04.2024</c:v>
                  </c:pt>
                  <c:pt idx="8">
                    <c:v>31.12.2024</c:v>
                  </c:pt>
                  <c:pt idx="9">
                    <c:v>01.05.2024</c:v>
                  </c:pt>
                  <c:pt idx="10">
                    <c:v>20.05.2024</c:v>
                  </c:pt>
                  <c:pt idx="11">
                    <c:v>20.05.2024</c:v>
                  </c:pt>
                  <c:pt idx="12">
                    <c:v>27.05.2024</c:v>
                  </c:pt>
                  <c:pt idx="13">
                    <c:v>07.05.2024</c:v>
                  </c:pt>
                  <c:pt idx="14">
                    <c:v>07.05.2024</c:v>
                  </c:pt>
                  <c:pt idx="15">
                    <c:v>по 31.12.2024</c:v>
                  </c:pt>
                  <c:pt idx="16">
                    <c:v>по 31.05.2024</c:v>
                  </c:pt>
                  <c:pt idx="17">
                    <c:v>по 21.09.2024</c:v>
                  </c:pt>
                  <c:pt idx="18">
                    <c:v>03.06.2024</c:v>
                  </c:pt>
                  <c:pt idx="19">
                    <c:v>13.05.2024</c:v>
                  </c:pt>
                  <c:pt idx="21">
                    <c:v>03.06.2024</c:v>
                  </c:pt>
                  <c:pt idx="22">
                    <c:v>03.06.2024</c:v>
                  </c:pt>
                  <c:pt idx="23">
                    <c:v>03.06.2024</c:v>
                  </c:pt>
                  <c:pt idx="24">
                    <c:v>17.06.2024</c:v>
                  </c:pt>
                  <c:pt idx="25">
                    <c:v>17.06.2024</c:v>
                  </c:pt>
                  <c:pt idx="26">
                    <c:v>17.06.2024</c:v>
                  </c:pt>
                  <c:pt idx="27">
                    <c:v>17.06.2024</c:v>
                  </c:pt>
                  <c:pt idx="28">
                    <c:v>10.06.2024</c:v>
                  </c:pt>
                  <c:pt idx="29">
                    <c:v>17.06.2024</c:v>
                  </c:pt>
                  <c:pt idx="30">
                    <c:v>01.07.2024</c:v>
                  </c:pt>
                  <c:pt idx="31">
                    <c:v>01.07.2024</c:v>
                  </c:pt>
                  <c:pt idx="32">
                    <c:v>по 31.12.2024</c:v>
                  </c:pt>
                  <c:pt idx="33">
                    <c:v>20.06.2024 18.11.2024</c:v>
                  </c:pt>
                  <c:pt idx="34">
                    <c:v>17.06.2024</c:v>
                  </c:pt>
                  <c:pt idx="36">
                    <c:v>24.06.2024</c:v>
                  </c:pt>
                  <c:pt idx="37">
                    <c:v>24.06.2024</c:v>
                  </c:pt>
                  <c:pt idx="38">
                    <c:v>01.08.2024</c:v>
                  </c:pt>
                  <c:pt idx="39">
                    <c:v>10.01.2025</c:v>
                  </c:pt>
                  <c:pt idx="40">
                    <c:v>08.07.2024</c:v>
                  </c:pt>
                  <c:pt idx="41">
                    <c:v>15.07.2024</c:v>
                  </c:pt>
                  <c:pt idx="42">
                    <c:v>22.07.2024</c:v>
                  </c:pt>
                  <c:pt idx="43">
                    <c:v>01.08.2024</c:v>
                  </c:pt>
                  <c:pt idx="44">
                    <c:v>24.06.2024</c:v>
                  </c:pt>
                  <c:pt idx="45">
                    <c:v>24.06.2024</c:v>
                  </c:pt>
                  <c:pt idx="46">
                    <c:v>31.08.2024</c:v>
                  </c:pt>
                  <c:pt idx="47">
                    <c:v>15.07.2024</c:v>
                  </c:pt>
                  <c:pt idx="48">
                    <c:v>01.08.2024</c:v>
                  </c:pt>
                  <c:pt idx="49">
                    <c:v>08.07.2024</c:v>
                  </c:pt>
                  <c:pt idx="50">
                    <c:v>15.07.2024</c:v>
                  </c:pt>
                </c:lvl>
                <c:lvl>
                  <c:pt idx="1">
                    <c:v>ФОП Пірог Володимир Володимирович</c:v>
                  </c:pt>
                  <c:pt idx="2">
                    <c:v>КП ЖЕО</c:v>
                  </c:pt>
                  <c:pt idx="3">
                    <c:v>ТОВ "Проектне бюро "Базис"</c:v>
                  </c:pt>
                  <c:pt idx="4">
                    <c:v>КП ЖЕО</c:v>
                  </c:pt>
                  <c:pt idx="5">
                    <c:v>КП СКГ</c:v>
                  </c:pt>
                  <c:pt idx="6">
                    <c:v>ПАТ "Страхова група "ТАС"</c:v>
                  </c:pt>
                  <c:pt idx="7">
                    <c:v>ПП ЮКХ</c:v>
                  </c:pt>
                  <c:pt idx="8">
                    <c:v>Добровільне об'єднання органів місцевого самоврядування- асоціація "Енергоефективні міста України"</c:v>
                  </c:pt>
                  <c:pt idx="9">
                    <c:v>ПП "Укрприватзем</c:v>
                  </c:pt>
                  <c:pt idx="10">
                    <c:v>Регіональний офіс водних ресурсів у миколаївській області</c:v>
                  </c:pt>
                  <c:pt idx="11">
                    <c:v>Регіональний офіс водних ресурсів у миколаївській області</c:v>
                  </c:pt>
                  <c:pt idx="12">
                    <c:v>ФОП Григор'єв Василь Олександрович</c:v>
                  </c:pt>
                  <c:pt idx="13">
                    <c:v>ФОП Дешко Максим Борисович</c:v>
                  </c:pt>
                  <c:pt idx="14">
                    <c:v>ФОП Дешко Максим Борисович</c:v>
                  </c:pt>
                  <c:pt idx="15">
                    <c:v>ПП "Редакція газети "Контакт"</c:v>
                  </c:pt>
                  <c:pt idx="16">
                    <c:v>ТОВ "МагнетікВан Муніципальні Технології"</c:v>
                  </c:pt>
                  <c:pt idx="17">
                    <c:v>ТОВ "Норматив Плюс"</c:v>
                  </c:pt>
                  <c:pt idx="18">
                    <c:v>ФОП Зубовська Наталя Вячеславівна</c:v>
                  </c:pt>
                  <c:pt idx="19">
                    <c:v>ТОВ "ТЕХНОЮГ"</c:v>
                  </c:pt>
                  <c:pt idx="21">
                    <c:v>ФОП Григор'єв Василь Олександрович</c:v>
                  </c:pt>
                  <c:pt idx="22">
                    <c:v>ФОП Навроцький Андрій Олександрович</c:v>
                  </c:pt>
                  <c:pt idx="23">
                    <c:v>ТОВ "Сантарекс"</c:v>
                  </c:pt>
                  <c:pt idx="24">
                    <c:v>ФОП Пірог Євген Володимирович</c:v>
                  </c:pt>
                  <c:pt idx="25">
                    <c:v>ФОП Ігнатенко Сергій Володимирович</c:v>
                  </c:pt>
                  <c:pt idx="26">
                    <c:v>ФОП Ігнатенко Сергій Володимирович</c:v>
                  </c:pt>
                  <c:pt idx="27">
                    <c:v>ФОП Перепелиця Максим Іванович</c:v>
                  </c:pt>
                  <c:pt idx="28">
                    <c:v>ФОП Родін Олександр Віталійович</c:v>
                  </c:pt>
                  <c:pt idx="29">
                    <c:v>ФОП Родін Олександр Віталійович</c:v>
                  </c:pt>
                  <c:pt idx="30">
                    <c:v>ФОП Лагно В.В.</c:v>
                  </c:pt>
                  <c:pt idx="31">
                    <c:v>ФОП Лагно В.В.</c:v>
                  </c:pt>
                  <c:pt idx="32">
                    <c:v>КП ЖЕО</c:v>
                  </c:pt>
                  <c:pt idx="33">
                    <c:v>ПП "Ставищенський землевпорядний Центр"</c:v>
                  </c:pt>
                  <c:pt idx="34">
                    <c:v>ФОП Пірог Володимир Володимирович</c:v>
                  </c:pt>
                  <c:pt idx="36">
                    <c:v>ФОП Дешко Максим Борисович</c:v>
                  </c:pt>
                  <c:pt idx="37">
                    <c:v>ФОП Пірог Володимир Володимирович</c:v>
                  </c:pt>
                  <c:pt idx="38">
                    <c:v>ТОВ "Віт-Експрес"</c:v>
                  </c:pt>
                  <c:pt idx="39">
                    <c:v>ПАТ "Страхова група "ТАС"</c:v>
                  </c:pt>
                  <c:pt idx="40">
                    <c:v>ФОП Пірог Володимир Володимирович</c:v>
                  </c:pt>
                  <c:pt idx="41">
                    <c:v>ФОП Мілешко Ірина Петрівна</c:v>
                  </c:pt>
                  <c:pt idx="42">
                    <c:v>ФОП Ігнатенко Сергій Володимирович</c:v>
                  </c:pt>
                  <c:pt idx="43">
                    <c:v>ТОВ"Воля"</c:v>
                  </c:pt>
                  <c:pt idx="44">
                    <c:v>ТОВ "Геліос 2012-ЮК"</c:v>
                  </c:pt>
                  <c:pt idx="45">
                    <c:v>ТОВ "Геліос 2012-ЮК"</c:v>
                  </c:pt>
                  <c:pt idx="46">
                    <c:v>ТОВ "МагнетікВан Муніципальні Технології"</c:v>
                  </c:pt>
                  <c:pt idx="47">
                    <c:v>ФОП Дешко Максим Борисович</c:v>
                  </c:pt>
                  <c:pt idx="48">
                    <c:v>ТОВ "Науково Дослідний Проектний інститут Київ-Проект</c:v>
                  </c:pt>
                  <c:pt idx="49">
                    <c:v>ФОП Пірог Володимир Володимирович</c:v>
                  </c:pt>
                  <c:pt idx="50">
                    <c:v>ФОП Лук'янчук Михайло Леонідович</c:v>
                  </c:pt>
                </c:lvl>
                <c:lvl>
                  <c:pt idx="1">
                    <c:v>Купівлі продажу товару (фари для део ланос 1,6)</c:v>
                  </c:pt>
                  <c:pt idx="2">
                    <c:v>Надання послуг з поточного ремонту та обслуговування освітлювальної арматури та електромереж</c:v>
                  </c:pt>
                  <c:pt idx="3">
                    <c:v>Надання послуг із проведення топографо-геодезичної зйомки (основа для розроблення Генерального плану села Іванівка, а саме дозбір на територію площею 15га)</c:v>
                  </c:pt>
                  <c:pt idx="4">
                    <c:v>Послуги з монтажу контуру заземлення з підключенням до генератора виконавчого комітету Южноукраїнської міської ради</c:v>
                  </c:pt>
                  <c:pt idx="5">
                    <c:v>Послуги з підключення світильників, для освітлення панно, до мереж вуличного освітлення</c:v>
                  </c:pt>
                  <c:pt idx="6">
                    <c:v>Про укладення полісів обов'язкового страхування цивільно- правової відповідальності власників наземних транспортних засобів</c:v>
                  </c:pt>
                  <c:pt idx="7">
                    <c:v>Купівлі- продажу мінеральної води</c:v>
                  </c:pt>
                  <c:pt idx="8">
                    <c:v>Сплата членського внеску до Добровільного об'єднання органів місцевого самоврядування- асоціації "Енергоефективні міста України"</c:v>
                  </c:pt>
                  <c:pt idx="9">
                    <c:v>Надання послуг з проведення експертної грошової оцінки земельної ділянки загальною площею 0,3063 га за адресою вул. Молодіжна,17 м. Южноукраїнськ Миколаївської області,цільове призначення земельної ділянки для будівництва та обслуговування будівель торгівл</c:v>
                  </c:pt>
                  <c:pt idx="10">
                    <c:v>Послуги з гідрохімічних вимірювань проб води для розроблення паспорту водного об’єкту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громади </c:v>
                  </c:pt>
                  <c:pt idx="11">
                    <c:v>Послуги з обстеження господарських об’єктів стосовно розроблення паспорту водного об’єкта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c:v>
                  </c:pt>
                  <c:pt idx="12">
                    <c:v>Надання послуг по виготовленню пам'ятних знаків з фотографіями загиблих 10шт.</c:v>
                  </c:pt>
                  <c:pt idx="13">
                    <c:v>Купівлі- продажу паперових рушників</c:v>
                  </c:pt>
                  <c:pt idx="14">
                    <c:v>Купівлі- продажу мінеральної води</c:v>
                  </c:pt>
                  <c:pt idx="15">
                    <c:v>Передплата періодичних видань газети "Контакт"</c:v>
                  </c:pt>
                  <c:pt idx="16">
                    <c:v>Послуги з постачання програмної продукції ArcGIS Online Creaton Annual Subscription</c:v>
                  </c:pt>
                  <c:pt idx="17">
                    <c:v>Послуги з розробки проекту землеустрою щодо втановлення (зміни) лмеж населеного пункту села Панкратове Іванівського Старостинського округу Южноукраїнської міської теріторіальної громади Вознесенського району Миколаївської області</c:v>
                  </c:pt>
                  <c:pt idx="18">
                    <c:v>Купівлі- продажу вивісок</c:v>
                  </c:pt>
                  <c:pt idx="19">
                    <c:v>Папір офісний А4</c:v>
                  </c:pt>
                  <c:pt idx="21">
                    <c:v>Надання послуг по виготовленню пам'ятного знаку "Алея Пам'яті"       (1 од.)</c:v>
                  </c:pt>
                  <c:pt idx="22">
                    <c:v>Купівлі продажу офісного приладдя та канцелярських товарів (33 найменування)</c:v>
                  </c:pt>
                  <c:pt idx="23">
                    <c:v>Купівлі продажу товару офісне приладдяф та канцелярські товари (12 найменувань)</c:v>
                  </c:pt>
                  <c:pt idx="24">
                    <c:v>Купівлі- продажу запасних частин для автомобіля</c:v>
                  </c:pt>
                  <c:pt idx="25">
                    <c:v>Батареї до джерела безперебійного живлення Enot 12В 7,5 Ач</c:v>
                  </c:pt>
                  <c:pt idx="26">
                    <c:v>Купівлі- продажу тонер- картриджів</c:v>
                  </c:pt>
                  <c:pt idx="27">
                    <c:v>Купівлі- продажу москітні сітки</c:v>
                  </c:pt>
                  <c:pt idx="28">
                    <c:v>Купівлі продажу товару ( IP відеокамера, мережевий комутатор, жорсткий диск)</c:v>
                  </c:pt>
                  <c:pt idx="29">
                    <c:v>Послуги на монтаж відеокамери зі встановленням мережевого комутатора та жорсткого диска</c:v>
                  </c:pt>
                  <c:pt idx="30">
                    <c:v>Надання послуг з розробки проєкту землеустрою щодо відведення земельної ділянки для організації місць поховання поза межами с.Іванівка Вознесенського району Миколаївської області</c:v>
                  </c:pt>
                  <c:pt idx="31">
                    <c:v>Надання послуг з розробки проєкту землеустрою щодо відведення земельної ділянки для розширення кладовища в смт.Костянтинівка Южноукраїнської міської територіальної громади Вознесенського району Миколаївської області</c:v>
                  </c:pt>
                  <c:pt idx="32">
                    <c:v>Надання експлуатаційних послуг, повязаних з утриманням будинків і споруд та прибудинкових територій</c:v>
                  </c:pt>
                  <c:pt idx="33">
                    <c:v>Надання послуг з розробки нормативної грошової оцінки земель м. Южноукраїнськ</c:v>
                  </c:pt>
                  <c:pt idx="34">
                    <c:v>Купівлі- продажу товару (Олива моторна, фільтр оливи, повітряний, салону, паливний)</c:v>
                  </c:pt>
                  <c:pt idx="36">
                    <c:v>Купівлі- продажу канцелярських товарів</c:v>
                  </c:pt>
                  <c:pt idx="37">
                    <c:v>Купівлі- продажу товару труба приймальна та підсвітка салону</c:v>
                  </c:pt>
                  <c:pt idx="38">
                    <c:v>Надання послуг з розробки технічної документації із землеустрою щодо встановлення меж земельної ділянки комунальної власності в натурі (на місцевості) (Незалежності, 14)</c:v>
                  </c:pt>
                  <c:pt idx="39">
                    <c:v>Добровільне страхування майна (90,7 кв.м)</c:v>
                  </c:pt>
                  <c:pt idx="40">
                    <c:v>Купівлі- продажу товару (пінний очищувач салону авто VITANO 650 мл)</c:v>
                  </c:pt>
                  <c:pt idx="41">
                    <c:v>Купівлі- продажу ламп</c:v>
                  </c:pt>
                  <c:pt idx="42">
                    <c:v>Купівлі- продажу товару (монітор Dell S2421HN)</c:v>
                  </c:pt>
                  <c:pt idx="43">
                    <c:v>Надання послуг з виготовлення правовстановлюючих документів на земельні ділянки під водними обєктами (с.Панкратове)</c:v>
                  </c:pt>
                  <c:pt idx="44">
                    <c:v>Купівлі- продажу нафтопродуктів (Бензин А-95)</c:v>
                  </c:pt>
                  <c:pt idx="45">
                    <c:v>Купівлі- продаду нафтопродуктів (Бензин А-95, дизельне паливо)</c:v>
                  </c:pt>
                  <c:pt idx="46">
                    <c:v>Надання послуг створення та наповнення модулю "Земельний кадастр" та  "Адресний реєстр ЮМТГ</c:v>
                  </c:pt>
                  <c:pt idx="47">
                    <c:v>Купівлі- продажу рамки під фото та бланки</c:v>
                  </c:pt>
                  <c:pt idx="48">
                    <c:v>Надання послуг з проведення експертизи проекту містобудівної документаціїна місцевому рівні "Внесення змін до генерального плану м. Южноукраїнськ (в тому числі розроблення нового нового розділу інженерно- технічних заходів цивільного захисту)</c:v>
                  </c:pt>
                  <c:pt idx="49">
                    <c:v>Купівлі- продажу Подушка двигуна задня Ланос</c:v>
                  </c:pt>
                  <c:pt idx="50">
                    <c:v>Купівлі- продажу товару ( Привід заслонки пічки, Електробензонасос)</c:v>
                  </c:pt>
                </c:lvl>
                <c:lvl>
                  <c:pt idx="0">
                    <c:v>КВІТЕНЬ</c:v>
                  </c:pt>
                  <c:pt idx="1">
                    <c:v>31610000-5</c:v>
                  </c:pt>
                  <c:pt idx="2">
                    <c:v>50710000-5</c:v>
                  </c:pt>
                  <c:pt idx="3">
                    <c:v>71250000-5</c:v>
                  </c:pt>
                  <c:pt idx="4">
                    <c:v>45310000-3</c:v>
                  </c:pt>
                  <c:pt idx="5">
                    <c:v>45310000-3</c:v>
                  </c:pt>
                  <c:pt idx="6">
                    <c:v>66510000-8</c:v>
                  </c:pt>
                  <c:pt idx="7">
                    <c:v>15980000-1</c:v>
                  </c:pt>
                  <c:pt idx="8">
                    <c:v>98130000-3</c:v>
                  </c:pt>
                  <c:pt idx="9">
                    <c:v>71310000-4</c:v>
                  </c:pt>
                  <c:pt idx="10">
                    <c:v>71330000-0</c:v>
                  </c:pt>
                  <c:pt idx="11">
                    <c:v>71330000-0</c:v>
                  </c:pt>
                  <c:pt idx="12">
                    <c:v>44210000-5</c:v>
                  </c:pt>
                  <c:pt idx="13">
                    <c:v>33760000-5</c:v>
                  </c:pt>
                  <c:pt idx="14">
                    <c:v>15980000-1</c:v>
                  </c:pt>
                  <c:pt idx="15">
                    <c:v>22210000-5</c:v>
                  </c:pt>
                  <c:pt idx="16">
                    <c:v>48320000-7</c:v>
                  </c:pt>
                  <c:pt idx="17">
                    <c:v>71240000-2</c:v>
                  </c:pt>
                  <c:pt idx="18">
                    <c:v>39170000-4</c:v>
                  </c:pt>
                  <c:pt idx="19">
                    <c:v>30190000-7</c:v>
                  </c:pt>
                  <c:pt idx="20">
                    <c:v>ТРАВЕНЬ</c:v>
                  </c:pt>
                  <c:pt idx="21">
                    <c:v>44210000-5</c:v>
                  </c:pt>
                  <c:pt idx="22">
                    <c:v>30190000-7</c:v>
                  </c:pt>
                  <c:pt idx="23">
                    <c:v>30190000-7</c:v>
                  </c:pt>
                  <c:pt idx="24">
                    <c:v>34330000-9</c:v>
                  </c:pt>
                  <c:pt idx="25">
                    <c:v>31440000-2</c:v>
                  </c:pt>
                  <c:pt idx="26">
                    <c:v>30120000-6</c:v>
                  </c:pt>
                  <c:pt idx="27">
                    <c:v>39520000-3</c:v>
                  </c:pt>
                  <c:pt idx="28">
                    <c:v>32330000-5 32420000-3 30230000-0</c:v>
                  </c:pt>
                  <c:pt idx="29">
                    <c:v>51310000-8</c:v>
                  </c:pt>
                  <c:pt idx="30">
                    <c:v>71240000-2</c:v>
                  </c:pt>
                  <c:pt idx="31">
                    <c:v>71240000-2</c:v>
                  </c:pt>
                  <c:pt idx="32">
                    <c:v>70330000-3</c:v>
                  </c:pt>
                  <c:pt idx="33">
                    <c:v>71340000-3</c:v>
                  </c:pt>
                  <c:pt idx="34">
                    <c:v>09210000-4 42910000-8</c:v>
                  </c:pt>
                  <c:pt idx="35">
                    <c:v>ЧЕРВЕНЬ</c:v>
                  </c:pt>
                  <c:pt idx="36">
                    <c:v>37820000-2 39240000-6 22850000-3 19440000-2 22990000-6 24910000-6</c:v>
                  </c:pt>
                  <c:pt idx="37">
                    <c:v>34330000-9 31520000-7</c:v>
                  </c:pt>
                  <c:pt idx="38">
                    <c:v>71240000-2</c:v>
                  </c:pt>
                  <c:pt idx="39">
                    <c:v>66510000-8 </c:v>
                  </c:pt>
                  <c:pt idx="40">
                    <c:v>39830000-9</c:v>
                  </c:pt>
                  <c:pt idx="41">
                    <c:v>31530000-0</c:v>
                  </c:pt>
                  <c:pt idx="42">
                    <c:v>30230000-0</c:v>
                  </c:pt>
                  <c:pt idx="43">
                    <c:v>71240000-2</c:v>
                  </c:pt>
                  <c:pt idx="44">
                    <c:v>09132000-3</c:v>
                  </c:pt>
                  <c:pt idx="45">
                    <c:v>09132000-3 09134200-9</c:v>
                  </c:pt>
                  <c:pt idx="46">
                    <c:v>72240000-9</c:v>
                  </c:pt>
                  <c:pt idx="47">
                    <c:v>39290000-1 22820000-4</c:v>
                  </c:pt>
                  <c:pt idx="48">
                    <c:v>71310000-4</c:v>
                  </c:pt>
                  <c:pt idx="49">
                    <c:v>34330000-9</c:v>
                  </c:pt>
                  <c:pt idx="50">
                    <c:v>31720000-9 42120000-6</c:v>
                  </c:pt>
                </c:lvl>
                <c:lvl>
                  <c:pt idx="1">
                    <c:v>без використання електронної системи закупівель</c:v>
                  </c:pt>
                  <c:pt idx="2">
                    <c:v>без використання електронної системи закупівель</c:v>
                  </c:pt>
                  <c:pt idx="3">
                    <c:v>без використання електронної системи закупівель</c:v>
                  </c:pt>
                  <c:pt idx="4">
                    <c:v>без використання електронної системи закупівель</c:v>
                  </c:pt>
                  <c:pt idx="5">
                    <c:v>без використання електронної системи закупівель</c:v>
                  </c:pt>
                  <c:pt idx="6">
                    <c:v>без використання електронної системи закупівель</c:v>
                  </c:pt>
                  <c:pt idx="7">
                    <c:v>без використання електронної системи закупівель</c:v>
                  </c:pt>
                  <c:pt idx="8">
                    <c:v>без використання електронної системи закупівель</c:v>
                  </c:pt>
                  <c:pt idx="9">
                    <c:v>без використання електронної системи закупівель</c:v>
                  </c:pt>
                  <c:pt idx="10">
                    <c:v>без використання електронної системи закупівель</c:v>
                  </c:pt>
                  <c:pt idx="11">
                    <c:v>без використання електронної системи закупівель</c:v>
                  </c:pt>
                  <c:pt idx="12">
                    <c:v>без використання електронної системи закупівель</c:v>
                  </c:pt>
                  <c:pt idx="13">
                    <c:v>без використання електронної системи закупівель</c:v>
                  </c:pt>
                  <c:pt idx="14">
                    <c:v>без використання електронної системи закупівель</c:v>
                  </c:pt>
                  <c:pt idx="15">
                    <c:v>без використання електронної системи закупівель</c:v>
                  </c:pt>
                  <c:pt idx="16">
                    <c:v>без використання електронної системи закупівель</c:v>
                  </c:pt>
                  <c:pt idx="17">
                    <c:v>відкриті торги з особливостями</c:v>
                  </c:pt>
                  <c:pt idx="18">
                    <c:v>без використання електронної системи закупівель</c:v>
                  </c:pt>
                  <c:pt idx="19">
                    <c:v>Запит ціни пропозиції</c:v>
                  </c:pt>
                  <c:pt idx="21">
                    <c:v>без використання електронної системи закупівель</c:v>
                  </c:pt>
                  <c:pt idx="22">
                    <c:v>відкриті торги з особливостями</c:v>
                  </c:pt>
                  <c:pt idx="23">
                    <c:v>відкриті торги з особливостями</c:v>
                  </c:pt>
                  <c:pt idx="24">
                    <c:v>без використання електронної системи закупівель</c:v>
                  </c:pt>
                  <c:pt idx="25">
                    <c:v>без використання електронної системи закупівель</c:v>
                  </c:pt>
                  <c:pt idx="26">
                    <c:v>без використання електронної системи закупівель</c:v>
                  </c:pt>
                  <c:pt idx="27">
                    <c:v>без використання електронної системи закупівель</c:v>
                  </c:pt>
                  <c:pt idx="28">
                    <c:v>без використання електронної системи закупівель</c:v>
                  </c:pt>
                  <c:pt idx="29">
                    <c:v>без використання електронної системи закупівель</c:v>
                  </c:pt>
                  <c:pt idx="30">
                    <c:v>відкриті торги з особливостями</c:v>
                  </c:pt>
                  <c:pt idx="31">
                    <c:v>відкриті торги з особливостями</c:v>
                  </c:pt>
                  <c:pt idx="32">
                    <c:v>без використання електронної системи закупівель</c:v>
                  </c:pt>
                  <c:pt idx="33">
                    <c:v>відкриті торги з особливостями</c:v>
                  </c:pt>
                  <c:pt idx="34">
                    <c:v>без використання електронної системи закупівель</c:v>
                  </c:pt>
                  <c:pt idx="36">
                    <c:v>без використання електронної системи закупівель</c:v>
                  </c:pt>
                  <c:pt idx="37">
                    <c:v>без використання електронної системи закупівель</c:v>
                  </c:pt>
                  <c:pt idx="38">
                    <c:v>відкриті торги з особливостями не відбулись - закупівля без вигористання електронної системи закупівель</c:v>
                  </c:pt>
                  <c:pt idx="39">
                    <c:v>без використання електронної системи закупівель</c:v>
                  </c:pt>
                  <c:pt idx="40">
                    <c:v>без використання електронної системи закупівель</c:v>
                  </c:pt>
                  <c:pt idx="41">
                    <c:v>без використання електронної системи закупівель</c:v>
                  </c:pt>
                  <c:pt idx="42">
                    <c:v>без використання електронної системи закупівель</c:v>
                  </c:pt>
                  <c:pt idx="43">
                    <c:v>відкриті торги не відбулися- прямий договір</c:v>
                  </c:pt>
                  <c:pt idx="44">
                    <c:v>відкриті торги з особливостями</c:v>
                  </c:pt>
                  <c:pt idx="45">
                    <c:v>відкриті торги з особливостями</c:v>
                  </c:pt>
                  <c:pt idx="46">
                    <c:v>відкриті торги з особливостями</c:v>
                  </c:pt>
                  <c:pt idx="47">
                    <c:v>без використання електронної системи закупівель</c:v>
                  </c:pt>
                  <c:pt idx="48">
                    <c:v>без використання електронної системи закупівель</c:v>
                  </c:pt>
                  <c:pt idx="49">
                    <c:v>без використання електронної системи закупівель</c:v>
                  </c:pt>
                  <c:pt idx="50">
                    <c:v>без використання електронної системи закупівель</c:v>
                  </c:pt>
                </c:lvl>
                <c:lvl>
                  <c:pt idx="1">
                    <c:v>103</c:v>
                  </c:pt>
                  <c:pt idx="2">
                    <c:v>75/104</c:v>
                  </c:pt>
                  <c:pt idx="3">
                    <c:v>105</c:v>
                  </c:pt>
                  <c:pt idx="4">
                    <c:v>93/106</c:v>
                  </c:pt>
                  <c:pt idx="5">
                    <c:v>92/107</c:v>
                  </c:pt>
                  <c:pt idx="6">
                    <c:v>FA-00322668/108</c:v>
                  </c:pt>
                  <c:pt idx="7">
                    <c:v>109</c:v>
                  </c:pt>
                  <c:pt idx="8">
                    <c:v>24-24/110</c:v>
                  </c:pt>
                  <c:pt idx="9">
                    <c:v>111</c:v>
                  </c:pt>
                  <c:pt idx="10">
                    <c:v>212/112</c:v>
                  </c:pt>
                  <c:pt idx="11">
                    <c:v>211/113</c:v>
                  </c:pt>
                  <c:pt idx="12">
                    <c:v>114</c:v>
                  </c:pt>
                  <c:pt idx="13">
                    <c:v>115</c:v>
                  </c:pt>
                  <c:pt idx="14">
                    <c:v>116</c:v>
                  </c:pt>
                  <c:pt idx="15">
                    <c:v>9/117</c:v>
                  </c:pt>
                  <c:pt idx="16">
                    <c:v>118</c:v>
                  </c:pt>
                  <c:pt idx="17">
                    <c:v>119</c:v>
                  </c:pt>
                  <c:pt idx="18">
                    <c:v>120</c:v>
                  </c:pt>
                  <c:pt idx="19">
                    <c:v>121</c:v>
                  </c:pt>
                  <c:pt idx="21">
                    <c:v>122</c:v>
                  </c:pt>
                  <c:pt idx="22">
                    <c:v>123</c:v>
                  </c:pt>
                  <c:pt idx="23">
                    <c:v>124</c:v>
                  </c:pt>
                  <c:pt idx="24">
                    <c:v>125</c:v>
                  </c:pt>
                  <c:pt idx="25">
                    <c:v>126</c:v>
                  </c:pt>
                  <c:pt idx="26">
                    <c:v>127</c:v>
                  </c:pt>
                  <c:pt idx="27">
                    <c:v>128</c:v>
                  </c:pt>
                  <c:pt idx="28">
                    <c:v>129</c:v>
                  </c:pt>
                  <c:pt idx="29">
                    <c:v>130</c:v>
                  </c:pt>
                  <c:pt idx="30">
                    <c:v>86-24п/131</c:v>
                  </c:pt>
                  <c:pt idx="31">
                    <c:v>87-24п/132</c:v>
                  </c:pt>
                  <c:pt idx="32">
                    <c:v>78-1/132-1</c:v>
                  </c:pt>
                  <c:pt idx="33">
                    <c:v>133</c:v>
                  </c:pt>
                  <c:pt idx="34">
                    <c:v>134</c:v>
                  </c:pt>
                  <c:pt idx="36">
                    <c:v>135</c:v>
                  </c:pt>
                  <c:pt idx="37">
                    <c:v>136</c:v>
                  </c:pt>
                  <c:pt idx="38">
                    <c:v>90-24т/137</c:v>
                  </c:pt>
                  <c:pt idx="39">
                    <c:v>FA-00334890/138</c:v>
                  </c:pt>
                  <c:pt idx="40">
                    <c:v>139</c:v>
                  </c:pt>
                  <c:pt idx="41">
                    <c:v>140</c:v>
                  </c:pt>
                  <c:pt idx="42">
                    <c:v>141</c:v>
                  </c:pt>
                  <c:pt idx="43">
                    <c:v>142</c:v>
                  </c:pt>
                  <c:pt idx="44">
                    <c:v>143</c:v>
                  </c:pt>
                  <c:pt idx="45">
                    <c:v>144</c:v>
                  </c:pt>
                  <c:pt idx="46">
                    <c:v>145</c:v>
                  </c:pt>
                  <c:pt idx="47">
                    <c:v>146</c:v>
                  </c:pt>
                  <c:pt idx="48">
                    <c:v>147</c:v>
                  </c:pt>
                  <c:pt idx="49">
                    <c:v>148</c:v>
                  </c:pt>
                  <c:pt idx="50">
                    <c:v>149</c:v>
                  </c:pt>
                </c:lvl>
                <c:lvl>
                  <c:pt idx="1">
                    <c:v>04.04.2024</c:v>
                  </c:pt>
                  <c:pt idx="2">
                    <c:v>08.04.2024</c:v>
                  </c:pt>
                  <c:pt idx="3">
                    <c:v>08.04.2024</c:v>
                  </c:pt>
                  <c:pt idx="4">
                    <c:v>10.04.2024</c:v>
                  </c:pt>
                  <c:pt idx="5">
                    <c:v>11.04.2024</c:v>
                  </c:pt>
                  <c:pt idx="6">
                    <c:v>12.04.2024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30.05.2024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multiLvlStrCache>
            </c:multiLvlStrRef>
          </c:cat>
          <c:val>
            <c:numRef>
              <c:f>Лист1!$N$3:$N$53</c:f>
              <c:numCache>
                <c:formatCode>General</c:formatCode>
                <c:ptCount val="51"/>
              </c:numCache>
            </c:numRef>
          </c:val>
          <c:extLst>
            <c:ext xmlns:c16="http://schemas.microsoft.com/office/drawing/2014/chart" uri="{C3380CC4-5D6E-409C-BE32-E72D297353CC}">
              <c16:uniqueId val="{00000002-66A1-4913-8F96-C5E8FBD587CD}"/>
            </c:ext>
          </c:extLst>
        </c:ser>
        <c:ser>
          <c:idx val="3"/>
          <c:order val="3"/>
          <c:tx>
            <c:strRef>
              <c:f>Лист1!$O$1:$O$2</c:f>
              <c:strCache>
                <c:ptCount val="2"/>
                <c:pt idx="0">
                  <c:v>загальна сума</c:v>
                </c:pt>
              </c:strCache>
            </c:strRef>
          </c:tx>
          <c:spPr>
            <a:solidFill>
              <a:schemeClr val="accent4"/>
            </a:solidFill>
            <a:ln>
              <a:noFill/>
            </a:ln>
            <a:effectLst/>
          </c:spPr>
          <c:invertIfNegative val="0"/>
          <c:cat>
            <c:multiLvlStrRef>
              <c:f>Лист1!$A$3:$K$53</c:f>
              <c:multiLvlStrCache>
                <c:ptCount val="51"/>
                <c:lvl>
                  <c:pt idx="1">
                    <c:v>31.05.2024</c:v>
                  </c:pt>
                  <c:pt idx="2">
                    <c:v>31.12.2024</c:v>
                  </c:pt>
                  <c:pt idx="3">
                    <c:v>30.06.2024</c:v>
                  </c:pt>
                  <c:pt idx="4">
                    <c:v>31.05.2024</c:v>
                  </c:pt>
                  <c:pt idx="5">
                    <c:v>30.05.2024</c:v>
                  </c:pt>
                  <c:pt idx="6">
                    <c:v>14.04.2025</c:v>
                  </c:pt>
                  <c:pt idx="7">
                    <c:v>31.05.2024</c:v>
                  </c:pt>
                  <c:pt idx="8">
                    <c:v>31.12.2024</c:v>
                  </c:pt>
                  <c:pt idx="9">
                    <c:v>31.12.2024</c:v>
                  </c:pt>
                  <c:pt idx="10">
                    <c:v>30.06.2024</c:v>
                  </c:pt>
                  <c:pt idx="11">
                    <c:v>30.06.2024</c:v>
                  </c:pt>
                  <c:pt idx="12">
                    <c:v>30.06.2024</c:v>
                  </c:pt>
                  <c:pt idx="13">
                    <c:v>31.05.2024</c:v>
                  </c:pt>
                  <c:pt idx="14">
                    <c:v>31.05.2024</c:v>
                  </c:pt>
                  <c:pt idx="15">
                    <c:v>31.12.2024</c:v>
                  </c:pt>
                  <c:pt idx="16">
                    <c:v>30.06.2024</c:v>
                  </c:pt>
                  <c:pt idx="17">
                    <c:v>31.10.2024</c:v>
                  </c:pt>
                  <c:pt idx="18">
                    <c:v>30.06.2024</c:v>
                  </c:pt>
                  <c:pt idx="19">
                    <c:v>13.05.2024</c:v>
                  </c:pt>
                  <c:pt idx="21">
                    <c:v>30.06.2024</c:v>
                  </c:pt>
                  <c:pt idx="22">
                    <c:v>30.06.2024</c:v>
                  </c:pt>
                  <c:pt idx="23">
                    <c:v>30.06.2024</c:v>
                  </c:pt>
                  <c:pt idx="24">
                    <c:v>30.06.2024</c:v>
                  </c:pt>
                  <c:pt idx="25">
                    <c:v>31.07.2024</c:v>
                  </c:pt>
                  <c:pt idx="26">
                    <c:v>31.07.2024</c:v>
                  </c:pt>
                  <c:pt idx="27">
                    <c:v>31.07.2024</c:v>
                  </c:pt>
                  <c:pt idx="28">
                    <c:v>30.06.2024</c:v>
                  </c:pt>
                  <c:pt idx="29">
                    <c:v>30.06.2024</c:v>
                  </c:pt>
                  <c:pt idx="30">
                    <c:v>31.08.2024</c:v>
                  </c:pt>
                  <c:pt idx="31">
                    <c:v>31.08.2024</c:v>
                  </c:pt>
                  <c:pt idx="32">
                    <c:v>31.12.2024</c:v>
                  </c:pt>
                  <c:pt idx="33">
                    <c:v>31.07.2024 31.12.2024</c:v>
                  </c:pt>
                  <c:pt idx="34">
                    <c:v>31.07.2024</c:v>
                  </c:pt>
                  <c:pt idx="36">
                    <c:v>31.07.2024</c:v>
                  </c:pt>
                  <c:pt idx="37">
                    <c:v>31.07.2024</c:v>
                  </c:pt>
                  <c:pt idx="38">
                    <c:v>30.09.2024</c:v>
                  </c:pt>
                  <c:pt idx="39">
                    <c:v>10.01.2025</c:v>
                  </c:pt>
                  <c:pt idx="40">
                    <c:v>31.07.2024</c:v>
                  </c:pt>
                  <c:pt idx="41">
                    <c:v>31.08.2024</c:v>
                  </c:pt>
                  <c:pt idx="42">
                    <c:v>31.08.2024</c:v>
                  </c:pt>
                  <c:pt idx="43">
                    <c:v>31.08.2024</c:v>
                  </c:pt>
                  <c:pt idx="44">
                    <c:v>31.07.2024</c:v>
                  </c:pt>
                  <c:pt idx="45">
                    <c:v>31.07.2024</c:v>
                  </c:pt>
                  <c:pt idx="46">
                    <c:v>31.12.2024</c:v>
                  </c:pt>
                  <c:pt idx="47">
                    <c:v>31.08.2024</c:v>
                  </c:pt>
                  <c:pt idx="48">
                    <c:v>31.08.2024</c:v>
                  </c:pt>
                  <c:pt idx="49">
                    <c:v>31.07.2024</c:v>
                  </c:pt>
                  <c:pt idx="50">
                    <c:v>31.07.2024</c:v>
                  </c:pt>
                </c:lvl>
                <c:lvl>
                  <c:pt idx="1">
                    <c:v>04.04.2024</c:v>
                  </c:pt>
                  <c:pt idx="2">
                    <c:v>08.04.2024</c:v>
                  </c:pt>
                  <c:pt idx="3">
                    <c:v>08.04.2024</c:v>
                  </c:pt>
                  <c:pt idx="4">
                    <c:v>10.04.2024</c:v>
                  </c:pt>
                  <c:pt idx="5">
                    <c:v>11.04.2024</c:v>
                  </c:pt>
                  <c:pt idx="6">
                    <c:v>15.04.2024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01.05.2024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lvl>
                  <c:pt idx="1">
                    <c:v>Пірог Володимир Володимирович</c:v>
                  </c:pt>
                  <c:pt idx="2">
                    <c:v>Миронюк Олександр Степанович</c:v>
                  </c:pt>
                  <c:pt idx="3">
                    <c:v>Суровий Григорій Вадимович</c:v>
                  </c:pt>
                  <c:pt idx="4">
                    <c:v>Миронюк Олександр Степанович</c:v>
                  </c:pt>
                  <c:pt idx="5">
                    <c:v>Паламарчук Лідія Володимирівна</c:v>
                  </c:pt>
                  <c:pt idx="6">
                    <c:v>Шмідько Тетяна Дмитрівна</c:v>
                  </c:pt>
                  <c:pt idx="7">
                    <c:v>Єрьоменко Валентина Анатоліївна</c:v>
                  </c:pt>
                  <c:pt idx="8">
                    <c:v>Павлюк Святослав Костянтинович</c:v>
                  </c:pt>
                  <c:pt idx="9">
                    <c:v>Цуркан Олексій Валерійович</c:v>
                  </c:pt>
                  <c:pt idx="10">
                    <c:v>Жадан Наталія Миколаївна</c:v>
                  </c:pt>
                  <c:pt idx="11">
                    <c:v>Жадан Наталія Миколаївна</c:v>
                  </c:pt>
                  <c:pt idx="12">
                    <c:v>Григор'єв Василь Олександрович</c:v>
                  </c:pt>
                  <c:pt idx="13">
                    <c:v>Дешко Максим Борисович</c:v>
                  </c:pt>
                  <c:pt idx="14">
                    <c:v>Дешко Максим Борисович</c:v>
                  </c:pt>
                  <c:pt idx="15">
                    <c:v>Мініна Лариса</c:v>
                  </c:pt>
                  <c:pt idx="16">
                    <c:v>Подобівський Володимир</c:v>
                  </c:pt>
                  <c:pt idx="17">
                    <c:v>Уманець Юрій Михайлович</c:v>
                  </c:pt>
                  <c:pt idx="18">
                    <c:v>Зубовська Наталя Вячеславівна</c:v>
                  </c:pt>
                  <c:pt idx="19">
                    <c:v>Середенко Дмитро</c:v>
                  </c:pt>
                  <c:pt idx="21">
                    <c:v>Григор'єв Василь Олександрович</c:v>
                  </c:pt>
                  <c:pt idx="22">
                    <c:v>Навроцький Андрій Олександрович</c:v>
                  </c:pt>
                  <c:pt idx="23">
                    <c:v>Копотієнко Олег Федорович</c:v>
                  </c:pt>
                  <c:pt idx="24">
                    <c:v>Пірог Володимир Володимирович</c:v>
                  </c:pt>
                  <c:pt idx="25">
                    <c:v>Ігнатенко Сергій Володимирович</c:v>
                  </c:pt>
                  <c:pt idx="26">
                    <c:v>Ігнатенко Сергій Володимирович</c:v>
                  </c:pt>
                  <c:pt idx="27">
                    <c:v>Перепелиця Максим Іванович</c:v>
                  </c:pt>
                  <c:pt idx="28">
                    <c:v>Родін Олександр Віталійович</c:v>
                  </c:pt>
                  <c:pt idx="29">
                    <c:v>Родін Олександр Віталійович</c:v>
                  </c:pt>
                  <c:pt idx="30">
                    <c:v>Лагно Віолета</c:v>
                  </c:pt>
                  <c:pt idx="31">
                    <c:v>Лагно Віолета</c:v>
                  </c:pt>
                  <c:pt idx="32">
                    <c:v>Міронюк Олександр Степанович</c:v>
                  </c:pt>
                  <c:pt idx="33">
                    <c:v>Костіцький Віктор Якович</c:v>
                  </c:pt>
                  <c:pt idx="34">
                    <c:v>Пірог Володимир Володимирович</c:v>
                  </c:pt>
                  <c:pt idx="36">
                    <c:v>Дешко Максим Борисович</c:v>
                  </c:pt>
                  <c:pt idx="37">
                    <c:v>Пірог Володимир Володимирович</c:v>
                  </c:pt>
                  <c:pt idx="38">
                    <c:v>Смик Валерій</c:v>
                  </c:pt>
                  <c:pt idx="39">
                    <c:v>Шмідько Тетяна Дмитрівна</c:v>
                  </c:pt>
                  <c:pt idx="40">
                    <c:v>Пірог Володимир Володимирович</c:v>
                  </c:pt>
                  <c:pt idx="41">
                    <c:v>Мілешко Ірина Петрівна</c:v>
                  </c:pt>
                  <c:pt idx="42">
                    <c:v>Ігнатенко Сергій Володимирович</c:v>
                  </c:pt>
                  <c:pt idx="43">
                    <c:v>Палагній Олег</c:v>
                  </c:pt>
                  <c:pt idx="44">
                    <c:v>Чебанова Тетяна Ігорівна</c:v>
                  </c:pt>
                  <c:pt idx="45">
                    <c:v>Чебанова Тетяна Ігорівна</c:v>
                  </c:pt>
                  <c:pt idx="46">
                    <c:v>Подобівський Володимир Степанович</c:v>
                  </c:pt>
                  <c:pt idx="47">
                    <c:v>Дешко Максим Борисович</c:v>
                  </c:pt>
                  <c:pt idx="48">
                    <c:v>Астахов Олександр</c:v>
                  </c:pt>
                  <c:pt idx="49">
                    <c:v>Пірог Володимир Володимирович</c:v>
                  </c:pt>
                  <c:pt idx="50">
                    <c:v>Лук'янчук Михайло Леонідович</c:v>
                  </c:pt>
                </c:lvl>
                <c:lvl>
                  <c:pt idx="1">
                    <c:v>2405515914</c:v>
                  </c:pt>
                  <c:pt idx="2">
                    <c:v>31537375</c:v>
                  </c:pt>
                  <c:pt idx="3">
                    <c:v>41457747</c:v>
                  </c:pt>
                  <c:pt idx="4">
                    <c:v>31537375</c:v>
                  </c:pt>
                  <c:pt idx="5">
                    <c:v>30055111</c:v>
                  </c:pt>
                  <c:pt idx="6">
                    <c:v>30115243</c:v>
                  </c:pt>
                  <c:pt idx="7">
                    <c:v>36230520</c:v>
                  </c:pt>
                  <c:pt idx="8">
                    <c:v>35501211</c:v>
                  </c:pt>
                  <c:pt idx="9">
                    <c:v>36201217</c:v>
                  </c:pt>
                  <c:pt idx="10">
                    <c:v>01038921</c:v>
                  </c:pt>
                  <c:pt idx="11">
                    <c:v>01038921</c:v>
                  </c:pt>
                  <c:pt idx="12">
                    <c:v>2675118816</c:v>
                  </c:pt>
                  <c:pt idx="13">
                    <c:v>3165111975</c:v>
                  </c:pt>
                  <c:pt idx="14">
                    <c:v>3165111975</c:v>
                  </c:pt>
                  <c:pt idx="15">
                    <c:v>20872794</c:v>
                  </c:pt>
                  <c:pt idx="16">
                    <c:v>402875719185</c:v>
                  </c:pt>
                  <c:pt idx="17">
                    <c:v>44304146</c:v>
                  </c:pt>
                  <c:pt idx="18">
                    <c:v>2881809929</c:v>
                  </c:pt>
                  <c:pt idx="19">
                    <c:v>23863399</c:v>
                  </c:pt>
                  <c:pt idx="21">
                    <c:v>2675118816</c:v>
                  </c:pt>
                  <c:pt idx="22">
                    <c:v>3620905632</c:v>
                  </c:pt>
                  <c:pt idx="23">
                    <c:v>30126040</c:v>
                  </c:pt>
                  <c:pt idx="24">
                    <c:v>3229313013</c:v>
                  </c:pt>
                  <c:pt idx="25">
                    <c:v>3180319112</c:v>
                  </c:pt>
                  <c:pt idx="26">
                    <c:v>3180319112</c:v>
                  </c:pt>
                  <c:pt idx="27">
                    <c:v>2793910650</c:v>
                  </c:pt>
                  <c:pt idx="28">
                    <c:v>2371606392</c:v>
                  </c:pt>
                  <c:pt idx="29">
                    <c:v>2371606392</c:v>
                  </c:pt>
                  <c:pt idx="30">
                    <c:v>380968023824</c:v>
                  </c:pt>
                  <c:pt idx="31">
                    <c:v>380968023824</c:v>
                  </c:pt>
                  <c:pt idx="32">
                    <c:v>31537375</c:v>
                  </c:pt>
                  <c:pt idx="33">
                    <c:v>32320348</c:v>
                  </c:pt>
                  <c:pt idx="34">
                    <c:v>2405515914</c:v>
                  </c:pt>
                  <c:pt idx="36">
                    <c:v>31651112975</c:v>
                  </c:pt>
                  <c:pt idx="37">
                    <c:v>2405515914</c:v>
                  </c:pt>
                  <c:pt idx="38">
                    <c:v>38853802</c:v>
                  </c:pt>
                  <c:pt idx="39">
                    <c:v>30115243</c:v>
                  </c:pt>
                  <c:pt idx="40">
                    <c:v>2405515914</c:v>
                  </c:pt>
                  <c:pt idx="41">
                    <c:v>3050517803</c:v>
                  </c:pt>
                  <c:pt idx="42">
                    <c:v>3180319112</c:v>
                  </c:pt>
                  <c:pt idx="43">
                    <c:v>31164768</c:v>
                  </c:pt>
                  <c:pt idx="44">
                    <c:v>38115832</c:v>
                  </c:pt>
                  <c:pt idx="45">
                    <c:v>38115832</c:v>
                  </c:pt>
                  <c:pt idx="46">
                    <c:v>40287578</c:v>
                  </c:pt>
                  <c:pt idx="47">
                    <c:v>3165111975</c:v>
                  </c:pt>
                  <c:pt idx="48">
                    <c:v>40582507</c:v>
                  </c:pt>
                  <c:pt idx="49">
                    <c:v>2405515914</c:v>
                  </c:pt>
                  <c:pt idx="50">
                    <c:v>2624809910</c:v>
                  </c:pt>
                </c:lvl>
                <c:lvl>
                  <c:pt idx="1">
                    <c:v>30.04.2024</c:v>
                  </c:pt>
                  <c:pt idx="2">
                    <c:v>31.12.2024</c:v>
                  </c:pt>
                  <c:pt idx="3">
                    <c:v>10.05.2024</c:v>
                  </c:pt>
                  <c:pt idx="4">
                    <c:v>19.04.2024</c:v>
                  </c:pt>
                  <c:pt idx="5">
                    <c:v>20.04.2024</c:v>
                  </c:pt>
                  <c:pt idx="6">
                    <c:v>14.04.2025</c:v>
                  </c:pt>
                  <c:pt idx="7">
                    <c:v>25.04.2024</c:v>
                  </c:pt>
                  <c:pt idx="8">
                    <c:v>31.12.2024</c:v>
                  </c:pt>
                  <c:pt idx="9">
                    <c:v>01.05.2024</c:v>
                  </c:pt>
                  <c:pt idx="10">
                    <c:v>20.05.2024</c:v>
                  </c:pt>
                  <c:pt idx="11">
                    <c:v>20.05.2024</c:v>
                  </c:pt>
                  <c:pt idx="12">
                    <c:v>27.05.2024</c:v>
                  </c:pt>
                  <c:pt idx="13">
                    <c:v>07.05.2024</c:v>
                  </c:pt>
                  <c:pt idx="14">
                    <c:v>07.05.2024</c:v>
                  </c:pt>
                  <c:pt idx="15">
                    <c:v>по 31.12.2024</c:v>
                  </c:pt>
                  <c:pt idx="16">
                    <c:v>по 31.05.2024</c:v>
                  </c:pt>
                  <c:pt idx="17">
                    <c:v>по 21.09.2024</c:v>
                  </c:pt>
                  <c:pt idx="18">
                    <c:v>03.06.2024</c:v>
                  </c:pt>
                  <c:pt idx="19">
                    <c:v>13.05.2024</c:v>
                  </c:pt>
                  <c:pt idx="21">
                    <c:v>03.06.2024</c:v>
                  </c:pt>
                  <c:pt idx="22">
                    <c:v>03.06.2024</c:v>
                  </c:pt>
                  <c:pt idx="23">
                    <c:v>03.06.2024</c:v>
                  </c:pt>
                  <c:pt idx="24">
                    <c:v>17.06.2024</c:v>
                  </c:pt>
                  <c:pt idx="25">
                    <c:v>17.06.2024</c:v>
                  </c:pt>
                  <c:pt idx="26">
                    <c:v>17.06.2024</c:v>
                  </c:pt>
                  <c:pt idx="27">
                    <c:v>17.06.2024</c:v>
                  </c:pt>
                  <c:pt idx="28">
                    <c:v>10.06.2024</c:v>
                  </c:pt>
                  <c:pt idx="29">
                    <c:v>17.06.2024</c:v>
                  </c:pt>
                  <c:pt idx="30">
                    <c:v>01.07.2024</c:v>
                  </c:pt>
                  <c:pt idx="31">
                    <c:v>01.07.2024</c:v>
                  </c:pt>
                  <c:pt idx="32">
                    <c:v>по 31.12.2024</c:v>
                  </c:pt>
                  <c:pt idx="33">
                    <c:v>20.06.2024 18.11.2024</c:v>
                  </c:pt>
                  <c:pt idx="34">
                    <c:v>17.06.2024</c:v>
                  </c:pt>
                  <c:pt idx="36">
                    <c:v>24.06.2024</c:v>
                  </c:pt>
                  <c:pt idx="37">
                    <c:v>24.06.2024</c:v>
                  </c:pt>
                  <c:pt idx="38">
                    <c:v>01.08.2024</c:v>
                  </c:pt>
                  <c:pt idx="39">
                    <c:v>10.01.2025</c:v>
                  </c:pt>
                  <c:pt idx="40">
                    <c:v>08.07.2024</c:v>
                  </c:pt>
                  <c:pt idx="41">
                    <c:v>15.07.2024</c:v>
                  </c:pt>
                  <c:pt idx="42">
                    <c:v>22.07.2024</c:v>
                  </c:pt>
                  <c:pt idx="43">
                    <c:v>01.08.2024</c:v>
                  </c:pt>
                  <c:pt idx="44">
                    <c:v>24.06.2024</c:v>
                  </c:pt>
                  <c:pt idx="45">
                    <c:v>24.06.2024</c:v>
                  </c:pt>
                  <c:pt idx="46">
                    <c:v>31.08.2024</c:v>
                  </c:pt>
                  <c:pt idx="47">
                    <c:v>15.07.2024</c:v>
                  </c:pt>
                  <c:pt idx="48">
                    <c:v>01.08.2024</c:v>
                  </c:pt>
                  <c:pt idx="49">
                    <c:v>08.07.2024</c:v>
                  </c:pt>
                  <c:pt idx="50">
                    <c:v>15.07.2024</c:v>
                  </c:pt>
                </c:lvl>
                <c:lvl>
                  <c:pt idx="1">
                    <c:v>ФОП Пірог Володимир Володимирович</c:v>
                  </c:pt>
                  <c:pt idx="2">
                    <c:v>КП ЖЕО</c:v>
                  </c:pt>
                  <c:pt idx="3">
                    <c:v>ТОВ "Проектне бюро "Базис"</c:v>
                  </c:pt>
                  <c:pt idx="4">
                    <c:v>КП ЖЕО</c:v>
                  </c:pt>
                  <c:pt idx="5">
                    <c:v>КП СКГ</c:v>
                  </c:pt>
                  <c:pt idx="6">
                    <c:v>ПАТ "Страхова група "ТАС"</c:v>
                  </c:pt>
                  <c:pt idx="7">
                    <c:v>ПП ЮКХ</c:v>
                  </c:pt>
                  <c:pt idx="8">
                    <c:v>Добровільне об'єднання органів місцевого самоврядування- асоціація "Енергоефективні міста України"</c:v>
                  </c:pt>
                  <c:pt idx="9">
                    <c:v>ПП "Укрприватзем</c:v>
                  </c:pt>
                  <c:pt idx="10">
                    <c:v>Регіональний офіс водних ресурсів у миколаївській області</c:v>
                  </c:pt>
                  <c:pt idx="11">
                    <c:v>Регіональний офіс водних ресурсів у миколаївській області</c:v>
                  </c:pt>
                  <c:pt idx="12">
                    <c:v>ФОП Григор'єв Василь Олександрович</c:v>
                  </c:pt>
                  <c:pt idx="13">
                    <c:v>ФОП Дешко Максим Борисович</c:v>
                  </c:pt>
                  <c:pt idx="14">
                    <c:v>ФОП Дешко Максим Борисович</c:v>
                  </c:pt>
                  <c:pt idx="15">
                    <c:v>ПП "Редакція газети "Контакт"</c:v>
                  </c:pt>
                  <c:pt idx="16">
                    <c:v>ТОВ "МагнетікВан Муніципальні Технології"</c:v>
                  </c:pt>
                  <c:pt idx="17">
                    <c:v>ТОВ "Норматив Плюс"</c:v>
                  </c:pt>
                  <c:pt idx="18">
                    <c:v>ФОП Зубовська Наталя Вячеславівна</c:v>
                  </c:pt>
                  <c:pt idx="19">
                    <c:v>ТОВ "ТЕХНОЮГ"</c:v>
                  </c:pt>
                  <c:pt idx="21">
                    <c:v>ФОП Григор'єв Василь Олександрович</c:v>
                  </c:pt>
                  <c:pt idx="22">
                    <c:v>ФОП Навроцький Андрій Олександрович</c:v>
                  </c:pt>
                  <c:pt idx="23">
                    <c:v>ТОВ "Сантарекс"</c:v>
                  </c:pt>
                  <c:pt idx="24">
                    <c:v>ФОП Пірог Євген Володимирович</c:v>
                  </c:pt>
                  <c:pt idx="25">
                    <c:v>ФОП Ігнатенко Сергій Володимирович</c:v>
                  </c:pt>
                  <c:pt idx="26">
                    <c:v>ФОП Ігнатенко Сергій Володимирович</c:v>
                  </c:pt>
                  <c:pt idx="27">
                    <c:v>ФОП Перепелиця Максим Іванович</c:v>
                  </c:pt>
                  <c:pt idx="28">
                    <c:v>ФОП Родін Олександр Віталійович</c:v>
                  </c:pt>
                  <c:pt idx="29">
                    <c:v>ФОП Родін Олександр Віталійович</c:v>
                  </c:pt>
                  <c:pt idx="30">
                    <c:v>ФОП Лагно В.В.</c:v>
                  </c:pt>
                  <c:pt idx="31">
                    <c:v>ФОП Лагно В.В.</c:v>
                  </c:pt>
                  <c:pt idx="32">
                    <c:v>КП ЖЕО</c:v>
                  </c:pt>
                  <c:pt idx="33">
                    <c:v>ПП "Ставищенський землевпорядний Центр"</c:v>
                  </c:pt>
                  <c:pt idx="34">
                    <c:v>ФОП Пірог Володимир Володимирович</c:v>
                  </c:pt>
                  <c:pt idx="36">
                    <c:v>ФОП Дешко Максим Борисович</c:v>
                  </c:pt>
                  <c:pt idx="37">
                    <c:v>ФОП Пірог Володимир Володимирович</c:v>
                  </c:pt>
                  <c:pt idx="38">
                    <c:v>ТОВ "Віт-Експрес"</c:v>
                  </c:pt>
                  <c:pt idx="39">
                    <c:v>ПАТ "Страхова група "ТАС"</c:v>
                  </c:pt>
                  <c:pt idx="40">
                    <c:v>ФОП Пірог Володимир Володимирович</c:v>
                  </c:pt>
                  <c:pt idx="41">
                    <c:v>ФОП Мілешко Ірина Петрівна</c:v>
                  </c:pt>
                  <c:pt idx="42">
                    <c:v>ФОП Ігнатенко Сергій Володимирович</c:v>
                  </c:pt>
                  <c:pt idx="43">
                    <c:v>ТОВ"Воля"</c:v>
                  </c:pt>
                  <c:pt idx="44">
                    <c:v>ТОВ "Геліос 2012-ЮК"</c:v>
                  </c:pt>
                  <c:pt idx="45">
                    <c:v>ТОВ "Геліос 2012-ЮК"</c:v>
                  </c:pt>
                  <c:pt idx="46">
                    <c:v>ТОВ "МагнетікВан Муніципальні Технології"</c:v>
                  </c:pt>
                  <c:pt idx="47">
                    <c:v>ФОП Дешко Максим Борисович</c:v>
                  </c:pt>
                  <c:pt idx="48">
                    <c:v>ТОВ "Науково Дослідний Проектний інститут Київ-Проект</c:v>
                  </c:pt>
                  <c:pt idx="49">
                    <c:v>ФОП Пірог Володимир Володимирович</c:v>
                  </c:pt>
                  <c:pt idx="50">
                    <c:v>ФОП Лук'янчук Михайло Леонідович</c:v>
                  </c:pt>
                </c:lvl>
                <c:lvl>
                  <c:pt idx="1">
                    <c:v>Купівлі продажу товару (фари для део ланос 1,6)</c:v>
                  </c:pt>
                  <c:pt idx="2">
                    <c:v>Надання послуг з поточного ремонту та обслуговування освітлювальної арматури та електромереж</c:v>
                  </c:pt>
                  <c:pt idx="3">
                    <c:v>Надання послуг із проведення топографо-геодезичної зйомки (основа для розроблення Генерального плану села Іванівка, а саме дозбір на територію площею 15га)</c:v>
                  </c:pt>
                  <c:pt idx="4">
                    <c:v>Послуги з монтажу контуру заземлення з підключенням до генератора виконавчого комітету Южноукраїнської міської ради</c:v>
                  </c:pt>
                  <c:pt idx="5">
                    <c:v>Послуги з підключення світильників, для освітлення панно, до мереж вуличного освітлення</c:v>
                  </c:pt>
                  <c:pt idx="6">
                    <c:v>Про укладення полісів обов'язкового страхування цивільно- правової відповідальності власників наземних транспортних засобів</c:v>
                  </c:pt>
                  <c:pt idx="7">
                    <c:v>Купівлі- продажу мінеральної води</c:v>
                  </c:pt>
                  <c:pt idx="8">
                    <c:v>Сплата членського внеску до Добровільного об'єднання органів місцевого самоврядування- асоціації "Енергоефективні міста України"</c:v>
                  </c:pt>
                  <c:pt idx="9">
                    <c:v>Надання послуг з проведення експертної грошової оцінки земельної ділянки загальною площею 0,3063 га за адресою вул. Молодіжна,17 м. Южноукраїнськ Миколаївської області,цільове призначення земельної ділянки для будівництва та обслуговування будівель торгівл</c:v>
                  </c:pt>
                  <c:pt idx="10">
                    <c:v>Послуги з гідрохімічних вимірювань проб води для розроблення паспорту водного об’єкту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громади </c:v>
                  </c:pt>
                  <c:pt idx="11">
                    <c:v>Послуги з обстеження господарських об’єктів стосовно розроблення паспорту водного об’єкта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c:v>
                  </c:pt>
                  <c:pt idx="12">
                    <c:v>Надання послуг по виготовленню пам'ятних знаків з фотографіями загиблих 10шт.</c:v>
                  </c:pt>
                  <c:pt idx="13">
                    <c:v>Купівлі- продажу паперових рушників</c:v>
                  </c:pt>
                  <c:pt idx="14">
                    <c:v>Купівлі- продажу мінеральної води</c:v>
                  </c:pt>
                  <c:pt idx="15">
                    <c:v>Передплата періодичних видань газети "Контакт"</c:v>
                  </c:pt>
                  <c:pt idx="16">
                    <c:v>Послуги з постачання програмної продукції ArcGIS Online Creaton Annual Subscription</c:v>
                  </c:pt>
                  <c:pt idx="17">
                    <c:v>Послуги з розробки проекту землеустрою щодо втановлення (зміни) лмеж населеного пункту села Панкратове Іванівського Старостинського округу Южноукраїнської міської теріторіальної громади Вознесенського району Миколаївської області</c:v>
                  </c:pt>
                  <c:pt idx="18">
                    <c:v>Купівлі- продажу вивісок</c:v>
                  </c:pt>
                  <c:pt idx="19">
                    <c:v>Папір офісний А4</c:v>
                  </c:pt>
                  <c:pt idx="21">
                    <c:v>Надання послуг по виготовленню пам'ятного знаку "Алея Пам'яті"       (1 од.)</c:v>
                  </c:pt>
                  <c:pt idx="22">
                    <c:v>Купівлі продажу офісного приладдя та канцелярських товарів (33 найменування)</c:v>
                  </c:pt>
                  <c:pt idx="23">
                    <c:v>Купівлі продажу товару офісне приладдяф та канцелярські товари (12 найменувань)</c:v>
                  </c:pt>
                  <c:pt idx="24">
                    <c:v>Купівлі- продажу запасних частин для автомобіля</c:v>
                  </c:pt>
                  <c:pt idx="25">
                    <c:v>Батареї до джерела безперебійного живлення Enot 12В 7,5 Ач</c:v>
                  </c:pt>
                  <c:pt idx="26">
                    <c:v>Купівлі- продажу тонер- картриджів</c:v>
                  </c:pt>
                  <c:pt idx="27">
                    <c:v>Купівлі- продажу москітні сітки</c:v>
                  </c:pt>
                  <c:pt idx="28">
                    <c:v>Купівлі продажу товару ( IP відеокамера, мережевий комутатор, жорсткий диск)</c:v>
                  </c:pt>
                  <c:pt idx="29">
                    <c:v>Послуги на монтаж відеокамери зі встановленням мережевого комутатора та жорсткого диска</c:v>
                  </c:pt>
                  <c:pt idx="30">
                    <c:v>Надання послуг з розробки проєкту землеустрою щодо відведення земельної ділянки для організації місць поховання поза межами с.Іванівка Вознесенського району Миколаївської області</c:v>
                  </c:pt>
                  <c:pt idx="31">
                    <c:v>Надання послуг з розробки проєкту землеустрою щодо відведення земельної ділянки для розширення кладовища в смт.Костянтинівка Южноукраїнської міської територіальної громади Вознесенського району Миколаївської області</c:v>
                  </c:pt>
                  <c:pt idx="32">
                    <c:v>Надання експлуатаційних послуг, повязаних з утриманням будинків і споруд та прибудинкових територій</c:v>
                  </c:pt>
                  <c:pt idx="33">
                    <c:v>Надання послуг з розробки нормативної грошової оцінки земель м. Южноукраїнськ</c:v>
                  </c:pt>
                  <c:pt idx="34">
                    <c:v>Купівлі- продажу товару (Олива моторна, фільтр оливи, повітряний, салону, паливний)</c:v>
                  </c:pt>
                  <c:pt idx="36">
                    <c:v>Купівлі- продажу канцелярських товарів</c:v>
                  </c:pt>
                  <c:pt idx="37">
                    <c:v>Купівлі- продажу товару труба приймальна та підсвітка салону</c:v>
                  </c:pt>
                  <c:pt idx="38">
                    <c:v>Надання послуг з розробки технічної документації із землеустрою щодо встановлення меж земельної ділянки комунальної власності в натурі (на місцевості) (Незалежності, 14)</c:v>
                  </c:pt>
                  <c:pt idx="39">
                    <c:v>Добровільне страхування майна (90,7 кв.м)</c:v>
                  </c:pt>
                  <c:pt idx="40">
                    <c:v>Купівлі- продажу товару (пінний очищувач салону авто VITANO 650 мл)</c:v>
                  </c:pt>
                  <c:pt idx="41">
                    <c:v>Купівлі- продажу ламп</c:v>
                  </c:pt>
                  <c:pt idx="42">
                    <c:v>Купівлі- продажу товару (монітор Dell S2421HN)</c:v>
                  </c:pt>
                  <c:pt idx="43">
                    <c:v>Надання послуг з виготовлення правовстановлюючих документів на земельні ділянки під водними обєктами (с.Панкратове)</c:v>
                  </c:pt>
                  <c:pt idx="44">
                    <c:v>Купівлі- продажу нафтопродуктів (Бензин А-95)</c:v>
                  </c:pt>
                  <c:pt idx="45">
                    <c:v>Купівлі- продаду нафтопродуктів (Бензин А-95, дизельне паливо)</c:v>
                  </c:pt>
                  <c:pt idx="46">
                    <c:v>Надання послуг створення та наповнення модулю "Земельний кадастр" та  "Адресний реєстр ЮМТГ</c:v>
                  </c:pt>
                  <c:pt idx="47">
                    <c:v>Купівлі- продажу рамки під фото та бланки</c:v>
                  </c:pt>
                  <c:pt idx="48">
                    <c:v>Надання послуг з проведення експертизи проекту містобудівної документаціїна місцевому рівні "Внесення змін до генерального плану м. Южноукраїнськ (в тому числі розроблення нового нового розділу інженерно- технічних заходів цивільного захисту)</c:v>
                  </c:pt>
                  <c:pt idx="49">
                    <c:v>Купівлі- продажу Подушка двигуна задня Ланос</c:v>
                  </c:pt>
                  <c:pt idx="50">
                    <c:v>Купівлі- продажу товару ( Привід заслонки пічки, Електробензонасос)</c:v>
                  </c:pt>
                </c:lvl>
                <c:lvl>
                  <c:pt idx="0">
                    <c:v>КВІТЕНЬ</c:v>
                  </c:pt>
                  <c:pt idx="1">
                    <c:v>31610000-5</c:v>
                  </c:pt>
                  <c:pt idx="2">
                    <c:v>50710000-5</c:v>
                  </c:pt>
                  <c:pt idx="3">
                    <c:v>71250000-5</c:v>
                  </c:pt>
                  <c:pt idx="4">
                    <c:v>45310000-3</c:v>
                  </c:pt>
                  <c:pt idx="5">
                    <c:v>45310000-3</c:v>
                  </c:pt>
                  <c:pt idx="6">
                    <c:v>66510000-8</c:v>
                  </c:pt>
                  <c:pt idx="7">
                    <c:v>15980000-1</c:v>
                  </c:pt>
                  <c:pt idx="8">
                    <c:v>98130000-3</c:v>
                  </c:pt>
                  <c:pt idx="9">
                    <c:v>71310000-4</c:v>
                  </c:pt>
                  <c:pt idx="10">
                    <c:v>71330000-0</c:v>
                  </c:pt>
                  <c:pt idx="11">
                    <c:v>71330000-0</c:v>
                  </c:pt>
                  <c:pt idx="12">
                    <c:v>44210000-5</c:v>
                  </c:pt>
                  <c:pt idx="13">
                    <c:v>33760000-5</c:v>
                  </c:pt>
                  <c:pt idx="14">
                    <c:v>15980000-1</c:v>
                  </c:pt>
                  <c:pt idx="15">
                    <c:v>22210000-5</c:v>
                  </c:pt>
                  <c:pt idx="16">
                    <c:v>48320000-7</c:v>
                  </c:pt>
                  <c:pt idx="17">
                    <c:v>71240000-2</c:v>
                  </c:pt>
                  <c:pt idx="18">
                    <c:v>39170000-4</c:v>
                  </c:pt>
                  <c:pt idx="19">
                    <c:v>30190000-7</c:v>
                  </c:pt>
                  <c:pt idx="20">
                    <c:v>ТРАВЕНЬ</c:v>
                  </c:pt>
                  <c:pt idx="21">
                    <c:v>44210000-5</c:v>
                  </c:pt>
                  <c:pt idx="22">
                    <c:v>30190000-7</c:v>
                  </c:pt>
                  <c:pt idx="23">
                    <c:v>30190000-7</c:v>
                  </c:pt>
                  <c:pt idx="24">
                    <c:v>34330000-9</c:v>
                  </c:pt>
                  <c:pt idx="25">
                    <c:v>31440000-2</c:v>
                  </c:pt>
                  <c:pt idx="26">
                    <c:v>30120000-6</c:v>
                  </c:pt>
                  <c:pt idx="27">
                    <c:v>39520000-3</c:v>
                  </c:pt>
                  <c:pt idx="28">
                    <c:v>32330000-5 32420000-3 30230000-0</c:v>
                  </c:pt>
                  <c:pt idx="29">
                    <c:v>51310000-8</c:v>
                  </c:pt>
                  <c:pt idx="30">
                    <c:v>71240000-2</c:v>
                  </c:pt>
                  <c:pt idx="31">
                    <c:v>71240000-2</c:v>
                  </c:pt>
                  <c:pt idx="32">
                    <c:v>70330000-3</c:v>
                  </c:pt>
                  <c:pt idx="33">
                    <c:v>71340000-3</c:v>
                  </c:pt>
                  <c:pt idx="34">
                    <c:v>09210000-4 42910000-8</c:v>
                  </c:pt>
                  <c:pt idx="35">
                    <c:v>ЧЕРВЕНЬ</c:v>
                  </c:pt>
                  <c:pt idx="36">
                    <c:v>37820000-2 39240000-6 22850000-3 19440000-2 22990000-6 24910000-6</c:v>
                  </c:pt>
                  <c:pt idx="37">
                    <c:v>34330000-9 31520000-7</c:v>
                  </c:pt>
                  <c:pt idx="38">
                    <c:v>71240000-2</c:v>
                  </c:pt>
                  <c:pt idx="39">
                    <c:v>66510000-8 </c:v>
                  </c:pt>
                  <c:pt idx="40">
                    <c:v>39830000-9</c:v>
                  </c:pt>
                  <c:pt idx="41">
                    <c:v>31530000-0</c:v>
                  </c:pt>
                  <c:pt idx="42">
                    <c:v>30230000-0</c:v>
                  </c:pt>
                  <c:pt idx="43">
                    <c:v>71240000-2</c:v>
                  </c:pt>
                  <c:pt idx="44">
                    <c:v>09132000-3</c:v>
                  </c:pt>
                  <c:pt idx="45">
                    <c:v>09132000-3 09134200-9</c:v>
                  </c:pt>
                  <c:pt idx="46">
                    <c:v>72240000-9</c:v>
                  </c:pt>
                  <c:pt idx="47">
                    <c:v>39290000-1 22820000-4</c:v>
                  </c:pt>
                  <c:pt idx="48">
                    <c:v>71310000-4</c:v>
                  </c:pt>
                  <c:pt idx="49">
                    <c:v>34330000-9</c:v>
                  </c:pt>
                  <c:pt idx="50">
                    <c:v>31720000-9 42120000-6</c:v>
                  </c:pt>
                </c:lvl>
                <c:lvl>
                  <c:pt idx="1">
                    <c:v>без використання електронної системи закупівель</c:v>
                  </c:pt>
                  <c:pt idx="2">
                    <c:v>без використання електронної системи закупівель</c:v>
                  </c:pt>
                  <c:pt idx="3">
                    <c:v>без використання електронної системи закупівель</c:v>
                  </c:pt>
                  <c:pt idx="4">
                    <c:v>без використання електронної системи закупівель</c:v>
                  </c:pt>
                  <c:pt idx="5">
                    <c:v>без використання електронної системи закупівель</c:v>
                  </c:pt>
                  <c:pt idx="6">
                    <c:v>без використання електронної системи закупівель</c:v>
                  </c:pt>
                  <c:pt idx="7">
                    <c:v>без використання електронної системи закупівель</c:v>
                  </c:pt>
                  <c:pt idx="8">
                    <c:v>без використання електронної системи закупівель</c:v>
                  </c:pt>
                  <c:pt idx="9">
                    <c:v>без використання електронної системи закупівель</c:v>
                  </c:pt>
                  <c:pt idx="10">
                    <c:v>без використання електронної системи закупівель</c:v>
                  </c:pt>
                  <c:pt idx="11">
                    <c:v>без використання електронної системи закупівель</c:v>
                  </c:pt>
                  <c:pt idx="12">
                    <c:v>без використання електронної системи закупівель</c:v>
                  </c:pt>
                  <c:pt idx="13">
                    <c:v>без використання електронної системи закупівель</c:v>
                  </c:pt>
                  <c:pt idx="14">
                    <c:v>без використання електронної системи закупівель</c:v>
                  </c:pt>
                  <c:pt idx="15">
                    <c:v>без використання електронної системи закупівель</c:v>
                  </c:pt>
                  <c:pt idx="16">
                    <c:v>без використання електронної системи закупівель</c:v>
                  </c:pt>
                  <c:pt idx="17">
                    <c:v>відкриті торги з особливостями</c:v>
                  </c:pt>
                  <c:pt idx="18">
                    <c:v>без використання електронної системи закупівель</c:v>
                  </c:pt>
                  <c:pt idx="19">
                    <c:v>Запит ціни пропозиції</c:v>
                  </c:pt>
                  <c:pt idx="21">
                    <c:v>без використання електронної системи закупівель</c:v>
                  </c:pt>
                  <c:pt idx="22">
                    <c:v>відкриті торги з особливостями</c:v>
                  </c:pt>
                  <c:pt idx="23">
                    <c:v>відкриті торги з особливостями</c:v>
                  </c:pt>
                  <c:pt idx="24">
                    <c:v>без використання електронної системи закупівель</c:v>
                  </c:pt>
                  <c:pt idx="25">
                    <c:v>без використання електронної системи закупівель</c:v>
                  </c:pt>
                  <c:pt idx="26">
                    <c:v>без використання електронної системи закупівель</c:v>
                  </c:pt>
                  <c:pt idx="27">
                    <c:v>без використання електронної системи закупівель</c:v>
                  </c:pt>
                  <c:pt idx="28">
                    <c:v>без використання електронної системи закупівель</c:v>
                  </c:pt>
                  <c:pt idx="29">
                    <c:v>без використання електронної системи закупівель</c:v>
                  </c:pt>
                  <c:pt idx="30">
                    <c:v>відкриті торги з особливостями</c:v>
                  </c:pt>
                  <c:pt idx="31">
                    <c:v>відкриті торги з особливостями</c:v>
                  </c:pt>
                  <c:pt idx="32">
                    <c:v>без використання електронної системи закупівель</c:v>
                  </c:pt>
                  <c:pt idx="33">
                    <c:v>відкриті торги з особливостями</c:v>
                  </c:pt>
                  <c:pt idx="34">
                    <c:v>без використання електронної системи закупівель</c:v>
                  </c:pt>
                  <c:pt idx="36">
                    <c:v>без використання електронної системи закупівель</c:v>
                  </c:pt>
                  <c:pt idx="37">
                    <c:v>без використання електронної системи закупівель</c:v>
                  </c:pt>
                  <c:pt idx="38">
                    <c:v>відкриті торги з особливостями не відбулись - закупівля без вигористання електронної системи закупівель</c:v>
                  </c:pt>
                  <c:pt idx="39">
                    <c:v>без використання електронної системи закупівель</c:v>
                  </c:pt>
                  <c:pt idx="40">
                    <c:v>без використання електронної системи закупівель</c:v>
                  </c:pt>
                  <c:pt idx="41">
                    <c:v>без використання електронної системи закупівель</c:v>
                  </c:pt>
                  <c:pt idx="42">
                    <c:v>без використання електронної системи закупівель</c:v>
                  </c:pt>
                  <c:pt idx="43">
                    <c:v>відкриті торги не відбулися- прямий договір</c:v>
                  </c:pt>
                  <c:pt idx="44">
                    <c:v>відкриті торги з особливостями</c:v>
                  </c:pt>
                  <c:pt idx="45">
                    <c:v>відкриті торги з особливостями</c:v>
                  </c:pt>
                  <c:pt idx="46">
                    <c:v>відкриті торги з особливостями</c:v>
                  </c:pt>
                  <c:pt idx="47">
                    <c:v>без використання електронної системи закупівель</c:v>
                  </c:pt>
                  <c:pt idx="48">
                    <c:v>без використання електронної системи закупівель</c:v>
                  </c:pt>
                  <c:pt idx="49">
                    <c:v>без використання електронної системи закупівель</c:v>
                  </c:pt>
                  <c:pt idx="50">
                    <c:v>без використання електронної системи закупівель</c:v>
                  </c:pt>
                </c:lvl>
                <c:lvl>
                  <c:pt idx="1">
                    <c:v>103</c:v>
                  </c:pt>
                  <c:pt idx="2">
                    <c:v>75/104</c:v>
                  </c:pt>
                  <c:pt idx="3">
                    <c:v>105</c:v>
                  </c:pt>
                  <c:pt idx="4">
                    <c:v>93/106</c:v>
                  </c:pt>
                  <c:pt idx="5">
                    <c:v>92/107</c:v>
                  </c:pt>
                  <c:pt idx="6">
                    <c:v>FA-00322668/108</c:v>
                  </c:pt>
                  <c:pt idx="7">
                    <c:v>109</c:v>
                  </c:pt>
                  <c:pt idx="8">
                    <c:v>24-24/110</c:v>
                  </c:pt>
                  <c:pt idx="9">
                    <c:v>111</c:v>
                  </c:pt>
                  <c:pt idx="10">
                    <c:v>212/112</c:v>
                  </c:pt>
                  <c:pt idx="11">
                    <c:v>211/113</c:v>
                  </c:pt>
                  <c:pt idx="12">
                    <c:v>114</c:v>
                  </c:pt>
                  <c:pt idx="13">
                    <c:v>115</c:v>
                  </c:pt>
                  <c:pt idx="14">
                    <c:v>116</c:v>
                  </c:pt>
                  <c:pt idx="15">
                    <c:v>9/117</c:v>
                  </c:pt>
                  <c:pt idx="16">
                    <c:v>118</c:v>
                  </c:pt>
                  <c:pt idx="17">
                    <c:v>119</c:v>
                  </c:pt>
                  <c:pt idx="18">
                    <c:v>120</c:v>
                  </c:pt>
                  <c:pt idx="19">
                    <c:v>121</c:v>
                  </c:pt>
                  <c:pt idx="21">
                    <c:v>122</c:v>
                  </c:pt>
                  <c:pt idx="22">
                    <c:v>123</c:v>
                  </c:pt>
                  <c:pt idx="23">
                    <c:v>124</c:v>
                  </c:pt>
                  <c:pt idx="24">
                    <c:v>125</c:v>
                  </c:pt>
                  <c:pt idx="25">
                    <c:v>126</c:v>
                  </c:pt>
                  <c:pt idx="26">
                    <c:v>127</c:v>
                  </c:pt>
                  <c:pt idx="27">
                    <c:v>128</c:v>
                  </c:pt>
                  <c:pt idx="28">
                    <c:v>129</c:v>
                  </c:pt>
                  <c:pt idx="29">
                    <c:v>130</c:v>
                  </c:pt>
                  <c:pt idx="30">
                    <c:v>86-24п/131</c:v>
                  </c:pt>
                  <c:pt idx="31">
                    <c:v>87-24п/132</c:v>
                  </c:pt>
                  <c:pt idx="32">
                    <c:v>78-1/132-1</c:v>
                  </c:pt>
                  <c:pt idx="33">
                    <c:v>133</c:v>
                  </c:pt>
                  <c:pt idx="34">
                    <c:v>134</c:v>
                  </c:pt>
                  <c:pt idx="36">
                    <c:v>135</c:v>
                  </c:pt>
                  <c:pt idx="37">
                    <c:v>136</c:v>
                  </c:pt>
                  <c:pt idx="38">
                    <c:v>90-24т/137</c:v>
                  </c:pt>
                  <c:pt idx="39">
                    <c:v>FA-00334890/138</c:v>
                  </c:pt>
                  <c:pt idx="40">
                    <c:v>139</c:v>
                  </c:pt>
                  <c:pt idx="41">
                    <c:v>140</c:v>
                  </c:pt>
                  <c:pt idx="42">
                    <c:v>141</c:v>
                  </c:pt>
                  <c:pt idx="43">
                    <c:v>142</c:v>
                  </c:pt>
                  <c:pt idx="44">
                    <c:v>143</c:v>
                  </c:pt>
                  <c:pt idx="45">
                    <c:v>144</c:v>
                  </c:pt>
                  <c:pt idx="46">
                    <c:v>145</c:v>
                  </c:pt>
                  <c:pt idx="47">
                    <c:v>146</c:v>
                  </c:pt>
                  <c:pt idx="48">
                    <c:v>147</c:v>
                  </c:pt>
                  <c:pt idx="49">
                    <c:v>148</c:v>
                  </c:pt>
                  <c:pt idx="50">
                    <c:v>149</c:v>
                  </c:pt>
                </c:lvl>
                <c:lvl>
                  <c:pt idx="1">
                    <c:v>04.04.2024</c:v>
                  </c:pt>
                  <c:pt idx="2">
                    <c:v>08.04.2024</c:v>
                  </c:pt>
                  <c:pt idx="3">
                    <c:v>08.04.2024</c:v>
                  </c:pt>
                  <c:pt idx="4">
                    <c:v>10.04.2024</c:v>
                  </c:pt>
                  <c:pt idx="5">
                    <c:v>11.04.2024</c:v>
                  </c:pt>
                  <c:pt idx="6">
                    <c:v>12.04.2024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30.05.2024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multiLvlStrCache>
            </c:multiLvlStrRef>
          </c:cat>
          <c:val>
            <c:numRef>
              <c:f>Лист1!$O$3:$O$53</c:f>
              <c:numCache>
                <c:formatCode>#,##0.00</c:formatCode>
                <c:ptCount val="51"/>
                <c:pt idx="1">
                  <c:v>7400</c:v>
                </c:pt>
                <c:pt idx="2">
                  <c:v>10000</c:v>
                </c:pt>
                <c:pt idx="3">
                  <c:v>35000</c:v>
                </c:pt>
                <c:pt idx="4">
                  <c:v>4974.24</c:v>
                </c:pt>
                <c:pt idx="5">
                  <c:v>751.62</c:v>
                </c:pt>
                <c:pt idx="6">
                  <c:v>1544</c:v>
                </c:pt>
                <c:pt idx="7">
                  <c:v>3304.8</c:v>
                </c:pt>
                <c:pt idx="8">
                  <c:v>16000</c:v>
                </c:pt>
                <c:pt idx="9">
                  <c:v>15000</c:v>
                </c:pt>
                <c:pt idx="10">
                  <c:v>5275.6</c:v>
                </c:pt>
                <c:pt idx="11">
                  <c:v>14319.6</c:v>
                </c:pt>
                <c:pt idx="12">
                  <c:v>31500</c:v>
                </c:pt>
                <c:pt idx="13">
                  <c:v>6876</c:v>
                </c:pt>
                <c:pt idx="14">
                  <c:v>436.8</c:v>
                </c:pt>
                <c:pt idx="15">
                  <c:v>936</c:v>
                </c:pt>
                <c:pt idx="16">
                  <c:v>28050</c:v>
                </c:pt>
                <c:pt idx="17">
                  <c:v>48900</c:v>
                </c:pt>
                <c:pt idx="18">
                  <c:v>1750</c:v>
                </c:pt>
                <c:pt idx="19">
                  <c:v>11340</c:v>
                </c:pt>
                <c:pt idx="21">
                  <c:v>3150</c:v>
                </c:pt>
                <c:pt idx="22">
                  <c:v>19060</c:v>
                </c:pt>
                <c:pt idx="23">
                  <c:v>3344</c:v>
                </c:pt>
                <c:pt idx="24">
                  <c:v>5220</c:v>
                </c:pt>
                <c:pt idx="25">
                  <c:v>2800</c:v>
                </c:pt>
                <c:pt idx="26">
                  <c:v>37940</c:v>
                </c:pt>
                <c:pt idx="27">
                  <c:v>1970</c:v>
                </c:pt>
                <c:pt idx="28">
                  <c:v>15605</c:v>
                </c:pt>
                <c:pt idx="29">
                  <c:v>1848</c:v>
                </c:pt>
                <c:pt idx="30">
                  <c:v>9900</c:v>
                </c:pt>
                <c:pt idx="31">
                  <c:v>8900</c:v>
                </c:pt>
                <c:pt idx="32">
                  <c:v>16474</c:v>
                </c:pt>
                <c:pt idx="33">
                  <c:v>30000</c:v>
                </c:pt>
                <c:pt idx="34">
                  <c:v>1530</c:v>
                </c:pt>
                <c:pt idx="36">
                  <c:v>10583</c:v>
                </c:pt>
                <c:pt idx="37">
                  <c:v>1760</c:v>
                </c:pt>
                <c:pt idx="38">
                  <c:v>16800</c:v>
                </c:pt>
                <c:pt idx="39">
                  <c:v>350.38</c:v>
                </c:pt>
                <c:pt idx="40">
                  <c:v>230</c:v>
                </c:pt>
                <c:pt idx="41">
                  <c:v>3504</c:v>
                </c:pt>
                <c:pt idx="42" formatCode="#\ ##0.00\ _₽">
                  <c:v>34500</c:v>
                </c:pt>
                <c:pt idx="43" formatCode="#\ ##0.00\ _₽">
                  <c:v>19000</c:v>
                </c:pt>
                <c:pt idx="44" formatCode="#\ ##0.00\ _₽">
                  <c:v>370800</c:v>
                </c:pt>
                <c:pt idx="45" formatCode="#\ ##0.00\ _₽">
                  <c:v>396700</c:v>
                </c:pt>
                <c:pt idx="46" formatCode="#\ ##0.00\ _₽">
                  <c:v>180000</c:v>
                </c:pt>
                <c:pt idx="47" formatCode="#\ ##0.00\ _₽">
                  <c:v>3260</c:v>
                </c:pt>
                <c:pt idx="48" formatCode="#\ ##0.00\ _₽">
                  <c:v>49000</c:v>
                </c:pt>
                <c:pt idx="49" formatCode="#\ ##0.00\ _₽">
                  <c:v>400</c:v>
                </c:pt>
                <c:pt idx="50" formatCode="#\ ##0.00\ _₽">
                  <c:v>2530</c:v>
                </c:pt>
              </c:numCache>
            </c:numRef>
          </c:val>
          <c:extLst>
            <c:ext xmlns:c16="http://schemas.microsoft.com/office/drawing/2014/chart" uri="{C3380CC4-5D6E-409C-BE32-E72D297353CC}">
              <c16:uniqueId val="{00000003-66A1-4913-8F96-C5E8FBD587CD}"/>
            </c:ext>
          </c:extLst>
        </c:ser>
        <c:ser>
          <c:idx val="4"/>
          <c:order val="4"/>
          <c:tx>
            <c:strRef>
              <c:f>Лист1!#REF!</c:f>
              <c:strCache>
                <c:ptCount val="1"/>
                <c:pt idx="0">
                  <c:v>#REF!</c:v>
                </c:pt>
              </c:strCache>
            </c:strRef>
          </c:tx>
          <c:spPr>
            <a:solidFill>
              <a:schemeClr val="accent5"/>
            </a:solidFill>
            <a:ln>
              <a:noFill/>
            </a:ln>
            <a:effectLst/>
          </c:spPr>
          <c:invertIfNegative val="0"/>
          <c:cat>
            <c:multiLvlStrRef>
              <c:f>Лист1!$A$3:$K$53</c:f>
              <c:multiLvlStrCache>
                <c:ptCount val="51"/>
                <c:lvl>
                  <c:pt idx="1">
                    <c:v>31.05.2024</c:v>
                  </c:pt>
                  <c:pt idx="2">
                    <c:v>31.12.2024</c:v>
                  </c:pt>
                  <c:pt idx="3">
                    <c:v>30.06.2024</c:v>
                  </c:pt>
                  <c:pt idx="4">
                    <c:v>31.05.2024</c:v>
                  </c:pt>
                  <c:pt idx="5">
                    <c:v>30.05.2024</c:v>
                  </c:pt>
                  <c:pt idx="6">
                    <c:v>14.04.2025</c:v>
                  </c:pt>
                  <c:pt idx="7">
                    <c:v>31.05.2024</c:v>
                  </c:pt>
                  <c:pt idx="8">
                    <c:v>31.12.2024</c:v>
                  </c:pt>
                  <c:pt idx="9">
                    <c:v>31.12.2024</c:v>
                  </c:pt>
                  <c:pt idx="10">
                    <c:v>30.06.2024</c:v>
                  </c:pt>
                  <c:pt idx="11">
                    <c:v>30.06.2024</c:v>
                  </c:pt>
                  <c:pt idx="12">
                    <c:v>30.06.2024</c:v>
                  </c:pt>
                  <c:pt idx="13">
                    <c:v>31.05.2024</c:v>
                  </c:pt>
                  <c:pt idx="14">
                    <c:v>31.05.2024</c:v>
                  </c:pt>
                  <c:pt idx="15">
                    <c:v>31.12.2024</c:v>
                  </c:pt>
                  <c:pt idx="16">
                    <c:v>30.06.2024</c:v>
                  </c:pt>
                  <c:pt idx="17">
                    <c:v>31.10.2024</c:v>
                  </c:pt>
                  <c:pt idx="18">
                    <c:v>30.06.2024</c:v>
                  </c:pt>
                  <c:pt idx="19">
                    <c:v>13.05.2024</c:v>
                  </c:pt>
                  <c:pt idx="21">
                    <c:v>30.06.2024</c:v>
                  </c:pt>
                  <c:pt idx="22">
                    <c:v>30.06.2024</c:v>
                  </c:pt>
                  <c:pt idx="23">
                    <c:v>30.06.2024</c:v>
                  </c:pt>
                  <c:pt idx="24">
                    <c:v>30.06.2024</c:v>
                  </c:pt>
                  <c:pt idx="25">
                    <c:v>31.07.2024</c:v>
                  </c:pt>
                  <c:pt idx="26">
                    <c:v>31.07.2024</c:v>
                  </c:pt>
                  <c:pt idx="27">
                    <c:v>31.07.2024</c:v>
                  </c:pt>
                  <c:pt idx="28">
                    <c:v>30.06.2024</c:v>
                  </c:pt>
                  <c:pt idx="29">
                    <c:v>30.06.2024</c:v>
                  </c:pt>
                  <c:pt idx="30">
                    <c:v>31.08.2024</c:v>
                  </c:pt>
                  <c:pt idx="31">
                    <c:v>31.08.2024</c:v>
                  </c:pt>
                  <c:pt idx="32">
                    <c:v>31.12.2024</c:v>
                  </c:pt>
                  <c:pt idx="33">
                    <c:v>31.07.2024 31.12.2024</c:v>
                  </c:pt>
                  <c:pt idx="34">
                    <c:v>31.07.2024</c:v>
                  </c:pt>
                  <c:pt idx="36">
                    <c:v>31.07.2024</c:v>
                  </c:pt>
                  <c:pt idx="37">
                    <c:v>31.07.2024</c:v>
                  </c:pt>
                  <c:pt idx="38">
                    <c:v>30.09.2024</c:v>
                  </c:pt>
                  <c:pt idx="39">
                    <c:v>10.01.2025</c:v>
                  </c:pt>
                  <c:pt idx="40">
                    <c:v>31.07.2024</c:v>
                  </c:pt>
                  <c:pt idx="41">
                    <c:v>31.08.2024</c:v>
                  </c:pt>
                  <c:pt idx="42">
                    <c:v>31.08.2024</c:v>
                  </c:pt>
                  <c:pt idx="43">
                    <c:v>31.08.2024</c:v>
                  </c:pt>
                  <c:pt idx="44">
                    <c:v>31.07.2024</c:v>
                  </c:pt>
                  <c:pt idx="45">
                    <c:v>31.07.2024</c:v>
                  </c:pt>
                  <c:pt idx="46">
                    <c:v>31.12.2024</c:v>
                  </c:pt>
                  <c:pt idx="47">
                    <c:v>31.08.2024</c:v>
                  </c:pt>
                  <c:pt idx="48">
                    <c:v>31.08.2024</c:v>
                  </c:pt>
                  <c:pt idx="49">
                    <c:v>31.07.2024</c:v>
                  </c:pt>
                  <c:pt idx="50">
                    <c:v>31.07.2024</c:v>
                  </c:pt>
                </c:lvl>
                <c:lvl>
                  <c:pt idx="1">
                    <c:v>04.04.2024</c:v>
                  </c:pt>
                  <c:pt idx="2">
                    <c:v>08.04.2024</c:v>
                  </c:pt>
                  <c:pt idx="3">
                    <c:v>08.04.2024</c:v>
                  </c:pt>
                  <c:pt idx="4">
                    <c:v>10.04.2024</c:v>
                  </c:pt>
                  <c:pt idx="5">
                    <c:v>11.04.2024</c:v>
                  </c:pt>
                  <c:pt idx="6">
                    <c:v>15.04.2024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01.05.2024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lvl>
                  <c:pt idx="1">
                    <c:v>Пірог Володимир Володимирович</c:v>
                  </c:pt>
                  <c:pt idx="2">
                    <c:v>Миронюк Олександр Степанович</c:v>
                  </c:pt>
                  <c:pt idx="3">
                    <c:v>Суровий Григорій Вадимович</c:v>
                  </c:pt>
                  <c:pt idx="4">
                    <c:v>Миронюк Олександр Степанович</c:v>
                  </c:pt>
                  <c:pt idx="5">
                    <c:v>Паламарчук Лідія Володимирівна</c:v>
                  </c:pt>
                  <c:pt idx="6">
                    <c:v>Шмідько Тетяна Дмитрівна</c:v>
                  </c:pt>
                  <c:pt idx="7">
                    <c:v>Єрьоменко Валентина Анатоліївна</c:v>
                  </c:pt>
                  <c:pt idx="8">
                    <c:v>Павлюк Святослав Костянтинович</c:v>
                  </c:pt>
                  <c:pt idx="9">
                    <c:v>Цуркан Олексій Валерійович</c:v>
                  </c:pt>
                  <c:pt idx="10">
                    <c:v>Жадан Наталія Миколаївна</c:v>
                  </c:pt>
                  <c:pt idx="11">
                    <c:v>Жадан Наталія Миколаївна</c:v>
                  </c:pt>
                  <c:pt idx="12">
                    <c:v>Григор'єв Василь Олександрович</c:v>
                  </c:pt>
                  <c:pt idx="13">
                    <c:v>Дешко Максим Борисович</c:v>
                  </c:pt>
                  <c:pt idx="14">
                    <c:v>Дешко Максим Борисович</c:v>
                  </c:pt>
                  <c:pt idx="15">
                    <c:v>Мініна Лариса</c:v>
                  </c:pt>
                  <c:pt idx="16">
                    <c:v>Подобівський Володимир</c:v>
                  </c:pt>
                  <c:pt idx="17">
                    <c:v>Уманець Юрій Михайлович</c:v>
                  </c:pt>
                  <c:pt idx="18">
                    <c:v>Зубовська Наталя Вячеславівна</c:v>
                  </c:pt>
                  <c:pt idx="19">
                    <c:v>Середенко Дмитро</c:v>
                  </c:pt>
                  <c:pt idx="21">
                    <c:v>Григор'єв Василь Олександрович</c:v>
                  </c:pt>
                  <c:pt idx="22">
                    <c:v>Навроцький Андрій Олександрович</c:v>
                  </c:pt>
                  <c:pt idx="23">
                    <c:v>Копотієнко Олег Федорович</c:v>
                  </c:pt>
                  <c:pt idx="24">
                    <c:v>Пірог Володимир Володимирович</c:v>
                  </c:pt>
                  <c:pt idx="25">
                    <c:v>Ігнатенко Сергій Володимирович</c:v>
                  </c:pt>
                  <c:pt idx="26">
                    <c:v>Ігнатенко Сергій Володимирович</c:v>
                  </c:pt>
                  <c:pt idx="27">
                    <c:v>Перепелиця Максим Іванович</c:v>
                  </c:pt>
                  <c:pt idx="28">
                    <c:v>Родін Олександр Віталійович</c:v>
                  </c:pt>
                  <c:pt idx="29">
                    <c:v>Родін Олександр Віталійович</c:v>
                  </c:pt>
                  <c:pt idx="30">
                    <c:v>Лагно Віолета</c:v>
                  </c:pt>
                  <c:pt idx="31">
                    <c:v>Лагно Віолета</c:v>
                  </c:pt>
                  <c:pt idx="32">
                    <c:v>Міронюк Олександр Степанович</c:v>
                  </c:pt>
                  <c:pt idx="33">
                    <c:v>Костіцький Віктор Якович</c:v>
                  </c:pt>
                  <c:pt idx="34">
                    <c:v>Пірог Володимир Володимирович</c:v>
                  </c:pt>
                  <c:pt idx="36">
                    <c:v>Дешко Максим Борисович</c:v>
                  </c:pt>
                  <c:pt idx="37">
                    <c:v>Пірог Володимир Володимирович</c:v>
                  </c:pt>
                  <c:pt idx="38">
                    <c:v>Смик Валерій</c:v>
                  </c:pt>
                  <c:pt idx="39">
                    <c:v>Шмідько Тетяна Дмитрівна</c:v>
                  </c:pt>
                  <c:pt idx="40">
                    <c:v>Пірог Володимир Володимирович</c:v>
                  </c:pt>
                  <c:pt idx="41">
                    <c:v>Мілешко Ірина Петрівна</c:v>
                  </c:pt>
                  <c:pt idx="42">
                    <c:v>Ігнатенко Сергій Володимирович</c:v>
                  </c:pt>
                  <c:pt idx="43">
                    <c:v>Палагній Олег</c:v>
                  </c:pt>
                  <c:pt idx="44">
                    <c:v>Чебанова Тетяна Ігорівна</c:v>
                  </c:pt>
                  <c:pt idx="45">
                    <c:v>Чебанова Тетяна Ігорівна</c:v>
                  </c:pt>
                  <c:pt idx="46">
                    <c:v>Подобівський Володимир Степанович</c:v>
                  </c:pt>
                  <c:pt idx="47">
                    <c:v>Дешко Максим Борисович</c:v>
                  </c:pt>
                  <c:pt idx="48">
                    <c:v>Астахов Олександр</c:v>
                  </c:pt>
                  <c:pt idx="49">
                    <c:v>Пірог Володимир Володимирович</c:v>
                  </c:pt>
                  <c:pt idx="50">
                    <c:v>Лук'янчук Михайло Леонідович</c:v>
                  </c:pt>
                </c:lvl>
                <c:lvl>
                  <c:pt idx="1">
                    <c:v>2405515914</c:v>
                  </c:pt>
                  <c:pt idx="2">
                    <c:v>31537375</c:v>
                  </c:pt>
                  <c:pt idx="3">
                    <c:v>41457747</c:v>
                  </c:pt>
                  <c:pt idx="4">
                    <c:v>31537375</c:v>
                  </c:pt>
                  <c:pt idx="5">
                    <c:v>30055111</c:v>
                  </c:pt>
                  <c:pt idx="6">
                    <c:v>30115243</c:v>
                  </c:pt>
                  <c:pt idx="7">
                    <c:v>36230520</c:v>
                  </c:pt>
                  <c:pt idx="8">
                    <c:v>35501211</c:v>
                  </c:pt>
                  <c:pt idx="9">
                    <c:v>36201217</c:v>
                  </c:pt>
                  <c:pt idx="10">
                    <c:v>01038921</c:v>
                  </c:pt>
                  <c:pt idx="11">
                    <c:v>01038921</c:v>
                  </c:pt>
                  <c:pt idx="12">
                    <c:v>2675118816</c:v>
                  </c:pt>
                  <c:pt idx="13">
                    <c:v>3165111975</c:v>
                  </c:pt>
                  <c:pt idx="14">
                    <c:v>3165111975</c:v>
                  </c:pt>
                  <c:pt idx="15">
                    <c:v>20872794</c:v>
                  </c:pt>
                  <c:pt idx="16">
                    <c:v>402875719185</c:v>
                  </c:pt>
                  <c:pt idx="17">
                    <c:v>44304146</c:v>
                  </c:pt>
                  <c:pt idx="18">
                    <c:v>2881809929</c:v>
                  </c:pt>
                  <c:pt idx="19">
                    <c:v>23863399</c:v>
                  </c:pt>
                  <c:pt idx="21">
                    <c:v>2675118816</c:v>
                  </c:pt>
                  <c:pt idx="22">
                    <c:v>3620905632</c:v>
                  </c:pt>
                  <c:pt idx="23">
                    <c:v>30126040</c:v>
                  </c:pt>
                  <c:pt idx="24">
                    <c:v>3229313013</c:v>
                  </c:pt>
                  <c:pt idx="25">
                    <c:v>3180319112</c:v>
                  </c:pt>
                  <c:pt idx="26">
                    <c:v>3180319112</c:v>
                  </c:pt>
                  <c:pt idx="27">
                    <c:v>2793910650</c:v>
                  </c:pt>
                  <c:pt idx="28">
                    <c:v>2371606392</c:v>
                  </c:pt>
                  <c:pt idx="29">
                    <c:v>2371606392</c:v>
                  </c:pt>
                  <c:pt idx="30">
                    <c:v>380968023824</c:v>
                  </c:pt>
                  <c:pt idx="31">
                    <c:v>380968023824</c:v>
                  </c:pt>
                  <c:pt idx="32">
                    <c:v>31537375</c:v>
                  </c:pt>
                  <c:pt idx="33">
                    <c:v>32320348</c:v>
                  </c:pt>
                  <c:pt idx="34">
                    <c:v>2405515914</c:v>
                  </c:pt>
                  <c:pt idx="36">
                    <c:v>31651112975</c:v>
                  </c:pt>
                  <c:pt idx="37">
                    <c:v>2405515914</c:v>
                  </c:pt>
                  <c:pt idx="38">
                    <c:v>38853802</c:v>
                  </c:pt>
                  <c:pt idx="39">
                    <c:v>30115243</c:v>
                  </c:pt>
                  <c:pt idx="40">
                    <c:v>2405515914</c:v>
                  </c:pt>
                  <c:pt idx="41">
                    <c:v>3050517803</c:v>
                  </c:pt>
                  <c:pt idx="42">
                    <c:v>3180319112</c:v>
                  </c:pt>
                  <c:pt idx="43">
                    <c:v>31164768</c:v>
                  </c:pt>
                  <c:pt idx="44">
                    <c:v>38115832</c:v>
                  </c:pt>
                  <c:pt idx="45">
                    <c:v>38115832</c:v>
                  </c:pt>
                  <c:pt idx="46">
                    <c:v>40287578</c:v>
                  </c:pt>
                  <c:pt idx="47">
                    <c:v>3165111975</c:v>
                  </c:pt>
                  <c:pt idx="48">
                    <c:v>40582507</c:v>
                  </c:pt>
                  <c:pt idx="49">
                    <c:v>2405515914</c:v>
                  </c:pt>
                  <c:pt idx="50">
                    <c:v>2624809910</c:v>
                  </c:pt>
                </c:lvl>
                <c:lvl>
                  <c:pt idx="1">
                    <c:v>30.04.2024</c:v>
                  </c:pt>
                  <c:pt idx="2">
                    <c:v>31.12.2024</c:v>
                  </c:pt>
                  <c:pt idx="3">
                    <c:v>10.05.2024</c:v>
                  </c:pt>
                  <c:pt idx="4">
                    <c:v>19.04.2024</c:v>
                  </c:pt>
                  <c:pt idx="5">
                    <c:v>20.04.2024</c:v>
                  </c:pt>
                  <c:pt idx="6">
                    <c:v>14.04.2025</c:v>
                  </c:pt>
                  <c:pt idx="7">
                    <c:v>25.04.2024</c:v>
                  </c:pt>
                  <c:pt idx="8">
                    <c:v>31.12.2024</c:v>
                  </c:pt>
                  <c:pt idx="9">
                    <c:v>01.05.2024</c:v>
                  </c:pt>
                  <c:pt idx="10">
                    <c:v>20.05.2024</c:v>
                  </c:pt>
                  <c:pt idx="11">
                    <c:v>20.05.2024</c:v>
                  </c:pt>
                  <c:pt idx="12">
                    <c:v>27.05.2024</c:v>
                  </c:pt>
                  <c:pt idx="13">
                    <c:v>07.05.2024</c:v>
                  </c:pt>
                  <c:pt idx="14">
                    <c:v>07.05.2024</c:v>
                  </c:pt>
                  <c:pt idx="15">
                    <c:v>по 31.12.2024</c:v>
                  </c:pt>
                  <c:pt idx="16">
                    <c:v>по 31.05.2024</c:v>
                  </c:pt>
                  <c:pt idx="17">
                    <c:v>по 21.09.2024</c:v>
                  </c:pt>
                  <c:pt idx="18">
                    <c:v>03.06.2024</c:v>
                  </c:pt>
                  <c:pt idx="19">
                    <c:v>13.05.2024</c:v>
                  </c:pt>
                  <c:pt idx="21">
                    <c:v>03.06.2024</c:v>
                  </c:pt>
                  <c:pt idx="22">
                    <c:v>03.06.2024</c:v>
                  </c:pt>
                  <c:pt idx="23">
                    <c:v>03.06.2024</c:v>
                  </c:pt>
                  <c:pt idx="24">
                    <c:v>17.06.2024</c:v>
                  </c:pt>
                  <c:pt idx="25">
                    <c:v>17.06.2024</c:v>
                  </c:pt>
                  <c:pt idx="26">
                    <c:v>17.06.2024</c:v>
                  </c:pt>
                  <c:pt idx="27">
                    <c:v>17.06.2024</c:v>
                  </c:pt>
                  <c:pt idx="28">
                    <c:v>10.06.2024</c:v>
                  </c:pt>
                  <c:pt idx="29">
                    <c:v>17.06.2024</c:v>
                  </c:pt>
                  <c:pt idx="30">
                    <c:v>01.07.2024</c:v>
                  </c:pt>
                  <c:pt idx="31">
                    <c:v>01.07.2024</c:v>
                  </c:pt>
                  <c:pt idx="32">
                    <c:v>по 31.12.2024</c:v>
                  </c:pt>
                  <c:pt idx="33">
                    <c:v>20.06.2024 18.11.2024</c:v>
                  </c:pt>
                  <c:pt idx="34">
                    <c:v>17.06.2024</c:v>
                  </c:pt>
                  <c:pt idx="36">
                    <c:v>24.06.2024</c:v>
                  </c:pt>
                  <c:pt idx="37">
                    <c:v>24.06.2024</c:v>
                  </c:pt>
                  <c:pt idx="38">
                    <c:v>01.08.2024</c:v>
                  </c:pt>
                  <c:pt idx="39">
                    <c:v>10.01.2025</c:v>
                  </c:pt>
                  <c:pt idx="40">
                    <c:v>08.07.2024</c:v>
                  </c:pt>
                  <c:pt idx="41">
                    <c:v>15.07.2024</c:v>
                  </c:pt>
                  <c:pt idx="42">
                    <c:v>22.07.2024</c:v>
                  </c:pt>
                  <c:pt idx="43">
                    <c:v>01.08.2024</c:v>
                  </c:pt>
                  <c:pt idx="44">
                    <c:v>24.06.2024</c:v>
                  </c:pt>
                  <c:pt idx="45">
                    <c:v>24.06.2024</c:v>
                  </c:pt>
                  <c:pt idx="46">
                    <c:v>31.08.2024</c:v>
                  </c:pt>
                  <c:pt idx="47">
                    <c:v>15.07.2024</c:v>
                  </c:pt>
                  <c:pt idx="48">
                    <c:v>01.08.2024</c:v>
                  </c:pt>
                  <c:pt idx="49">
                    <c:v>08.07.2024</c:v>
                  </c:pt>
                  <c:pt idx="50">
                    <c:v>15.07.2024</c:v>
                  </c:pt>
                </c:lvl>
                <c:lvl>
                  <c:pt idx="1">
                    <c:v>ФОП Пірог Володимир Володимирович</c:v>
                  </c:pt>
                  <c:pt idx="2">
                    <c:v>КП ЖЕО</c:v>
                  </c:pt>
                  <c:pt idx="3">
                    <c:v>ТОВ "Проектне бюро "Базис"</c:v>
                  </c:pt>
                  <c:pt idx="4">
                    <c:v>КП ЖЕО</c:v>
                  </c:pt>
                  <c:pt idx="5">
                    <c:v>КП СКГ</c:v>
                  </c:pt>
                  <c:pt idx="6">
                    <c:v>ПАТ "Страхова група "ТАС"</c:v>
                  </c:pt>
                  <c:pt idx="7">
                    <c:v>ПП ЮКХ</c:v>
                  </c:pt>
                  <c:pt idx="8">
                    <c:v>Добровільне об'єднання органів місцевого самоврядування- асоціація "Енергоефективні міста України"</c:v>
                  </c:pt>
                  <c:pt idx="9">
                    <c:v>ПП "Укрприватзем</c:v>
                  </c:pt>
                  <c:pt idx="10">
                    <c:v>Регіональний офіс водних ресурсів у миколаївській області</c:v>
                  </c:pt>
                  <c:pt idx="11">
                    <c:v>Регіональний офіс водних ресурсів у миколаївській області</c:v>
                  </c:pt>
                  <c:pt idx="12">
                    <c:v>ФОП Григор'єв Василь Олександрович</c:v>
                  </c:pt>
                  <c:pt idx="13">
                    <c:v>ФОП Дешко Максим Борисович</c:v>
                  </c:pt>
                  <c:pt idx="14">
                    <c:v>ФОП Дешко Максим Борисович</c:v>
                  </c:pt>
                  <c:pt idx="15">
                    <c:v>ПП "Редакція газети "Контакт"</c:v>
                  </c:pt>
                  <c:pt idx="16">
                    <c:v>ТОВ "МагнетікВан Муніципальні Технології"</c:v>
                  </c:pt>
                  <c:pt idx="17">
                    <c:v>ТОВ "Норматив Плюс"</c:v>
                  </c:pt>
                  <c:pt idx="18">
                    <c:v>ФОП Зубовська Наталя Вячеславівна</c:v>
                  </c:pt>
                  <c:pt idx="19">
                    <c:v>ТОВ "ТЕХНОЮГ"</c:v>
                  </c:pt>
                  <c:pt idx="21">
                    <c:v>ФОП Григор'єв Василь Олександрович</c:v>
                  </c:pt>
                  <c:pt idx="22">
                    <c:v>ФОП Навроцький Андрій Олександрович</c:v>
                  </c:pt>
                  <c:pt idx="23">
                    <c:v>ТОВ "Сантарекс"</c:v>
                  </c:pt>
                  <c:pt idx="24">
                    <c:v>ФОП Пірог Євген Володимирович</c:v>
                  </c:pt>
                  <c:pt idx="25">
                    <c:v>ФОП Ігнатенко Сергій Володимирович</c:v>
                  </c:pt>
                  <c:pt idx="26">
                    <c:v>ФОП Ігнатенко Сергій Володимирович</c:v>
                  </c:pt>
                  <c:pt idx="27">
                    <c:v>ФОП Перепелиця Максим Іванович</c:v>
                  </c:pt>
                  <c:pt idx="28">
                    <c:v>ФОП Родін Олександр Віталійович</c:v>
                  </c:pt>
                  <c:pt idx="29">
                    <c:v>ФОП Родін Олександр Віталійович</c:v>
                  </c:pt>
                  <c:pt idx="30">
                    <c:v>ФОП Лагно В.В.</c:v>
                  </c:pt>
                  <c:pt idx="31">
                    <c:v>ФОП Лагно В.В.</c:v>
                  </c:pt>
                  <c:pt idx="32">
                    <c:v>КП ЖЕО</c:v>
                  </c:pt>
                  <c:pt idx="33">
                    <c:v>ПП "Ставищенський землевпорядний Центр"</c:v>
                  </c:pt>
                  <c:pt idx="34">
                    <c:v>ФОП Пірог Володимир Володимирович</c:v>
                  </c:pt>
                  <c:pt idx="36">
                    <c:v>ФОП Дешко Максим Борисович</c:v>
                  </c:pt>
                  <c:pt idx="37">
                    <c:v>ФОП Пірог Володимир Володимирович</c:v>
                  </c:pt>
                  <c:pt idx="38">
                    <c:v>ТОВ "Віт-Експрес"</c:v>
                  </c:pt>
                  <c:pt idx="39">
                    <c:v>ПАТ "Страхова група "ТАС"</c:v>
                  </c:pt>
                  <c:pt idx="40">
                    <c:v>ФОП Пірог Володимир Володимирович</c:v>
                  </c:pt>
                  <c:pt idx="41">
                    <c:v>ФОП Мілешко Ірина Петрівна</c:v>
                  </c:pt>
                  <c:pt idx="42">
                    <c:v>ФОП Ігнатенко Сергій Володимирович</c:v>
                  </c:pt>
                  <c:pt idx="43">
                    <c:v>ТОВ"Воля"</c:v>
                  </c:pt>
                  <c:pt idx="44">
                    <c:v>ТОВ "Геліос 2012-ЮК"</c:v>
                  </c:pt>
                  <c:pt idx="45">
                    <c:v>ТОВ "Геліос 2012-ЮК"</c:v>
                  </c:pt>
                  <c:pt idx="46">
                    <c:v>ТОВ "МагнетікВан Муніципальні Технології"</c:v>
                  </c:pt>
                  <c:pt idx="47">
                    <c:v>ФОП Дешко Максим Борисович</c:v>
                  </c:pt>
                  <c:pt idx="48">
                    <c:v>ТОВ "Науково Дослідний Проектний інститут Київ-Проект</c:v>
                  </c:pt>
                  <c:pt idx="49">
                    <c:v>ФОП Пірог Володимир Володимирович</c:v>
                  </c:pt>
                  <c:pt idx="50">
                    <c:v>ФОП Лук'янчук Михайло Леонідович</c:v>
                  </c:pt>
                </c:lvl>
                <c:lvl>
                  <c:pt idx="1">
                    <c:v>Купівлі продажу товару (фари для део ланос 1,6)</c:v>
                  </c:pt>
                  <c:pt idx="2">
                    <c:v>Надання послуг з поточного ремонту та обслуговування освітлювальної арматури та електромереж</c:v>
                  </c:pt>
                  <c:pt idx="3">
                    <c:v>Надання послуг із проведення топографо-геодезичної зйомки (основа для розроблення Генерального плану села Іванівка, а саме дозбір на територію площею 15га)</c:v>
                  </c:pt>
                  <c:pt idx="4">
                    <c:v>Послуги з монтажу контуру заземлення з підключенням до генератора виконавчого комітету Южноукраїнської міської ради</c:v>
                  </c:pt>
                  <c:pt idx="5">
                    <c:v>Послуги з підключення світильників, для освітлення панно, до мереж вуличного освітлення</c:v>
                  </c:pt>
                  <c:pt idx="6">
                    <c:v>Про укладення полісів обов'язкового страхування цивільно- правової відповідальності власників наземних транспортних засобів</c:v>
                  </c:pt>
                  <c:pt idx="7">
                    <c:v>Купівлі- продажу мінеральної води</c:v>
                  </c:pt>
                  <c:pt idx="8">
                    <c:v>Сплата членського внеску до Добровільного об'єднання органів місцевого самоврядування- асоціації "Енергоефективні міста України"</c:v>
                  </c:pt>
                  <c:pt idx="9">
                    <c:v>Надання послуг з проведення експертної грошової оцінки земельної ділянки загальною площею 0,3063 га за адресою вул. Молодіжна,17 м. Южноукраїнськ Миколаївської області,цільове призначення земельної ділянки для будівництва та обслуговування будівель торгівл</c:v>
                  </c:pt>
                  <c:pt idx="10">
                    <c:v>Послуги з гідрохімічних вимірювань проб води для розроблення паспорту водного об’єкту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громади </c:v>
                  </c:pt>
                  <c:pt idx="11">
                    <c:v>Послуги з обстеження господарських об’єктів стосовно розроблення паспорту водного об’єкта (ставка) загального користування, розташованого поза межами села Іванівка на території Іванівського Старостинського округу Южноукраїнської міської територіальної гром</c:v>
                  </c:pt>
                  <c:pt idx="12">
                    <c:v>Надання послуг по виготовленню пам'ятних знаків з фотографіями загиблих 10шт.</c:v>
                  </c:pt>
                  <c:pt idx="13">
                    <c:v>Купівлі- продажу паперових рушників</c:v>
                  </c:pt>
                  <c:pt idx="14">
                    <c:v>Купівлі- продажу мінеральної води</c:v>
                  </c:pt>
                  <c:pt idx="15">
                    <c:v>Передплата періодичних видань газети "Контакт"</c:v>
                  </c:pt>
                  <c:pt idx="16">
                    <c:v>Послуги з постачання програмної продукції ArcGIS Online Creaton Annual Subscription</c:v>
                  </c:pt>
                  <c:pt idx="17">
                    <c:v>Послуги з розробки проекту землеустрою щодо втановлення (зміни) лмеж населеного пункту села Панкратове Іванівського Старостинського округу Южноукраїнської міської теріторіальної громади Вознесенського району Миколаївської області</c:v>
                  </c:pt>
                  <c:pt idx="18">
                    <c:v>Купівлі- продажу вивісок</c:v>
                  </c:pt>
                  <c:pt idx="19">
                    <c:v>Папір офісний А4</c:v>
                  </c:pt>
                  <c:pt idx="21">
                    <c:v>Надання послуг по виготовленню пам'ятного знаку "Алея Пам'яті"       (1 од.)</c:v>
                  </c:pt>
                  <c:pt idx="22">
                    <c:v>Купівлі продажу офісного приладдя та канцелярських товарів (33 найменування)</c:v>
                  </c:pt>
                  <c:pt idx="23">
                    <c:v>Купівлі продажу товару офісне приладдяф та канцелярські товари (12 найменувань)</c:v>
                  </c:pt>
                  <c:pt idx="24">
                    <c:v>Купівлі- продажу запасних частин для автомобіля</c:v>
                  </c:pt>
                  <c:pt idx="25">
                    <c:v>Батареї до джерела безперебійного живлення Enot 12В 7,5 Ач</c:v>
                  </c:pt>
                  <c:pt idx="26">
                    <c:v>Купівлі- продажу тонер- картриджів</c:v>
                  </c:pt>
                  <c:pt idx="27">
                    <c:v>Купівлі- продажу москітні сітки</c:v>
                  </c:pt>
                  <c:pt idx="28">
                    <c:v>Купівлі продажу товару ( IP відеокамера, мережевий комутатор, жорсткий диск)</c:v>
                  </c:pt>
                  <c:pt idx="29">
                    <c:v>Послуги на монтаж відеокамери зі встановленням мережевого комутатора та жорсткого диска</c:v>
                  </c:pt>
                  <c:pt idx="30">
                    <c:v>Надання послуг з розробки проєкту землеустрою щодо відведення земельної ділянки для організації місць поховання поза межами с.Іванівка Вознесенського району Миколаївської області</c:v>
                  </c:pt>
                  <c:pt idx="31">
                    <c:v>Надання послуг з розробки проєкту землеустрою щодо відведення земельної ділянки для розширення кладовища в смт.Костянтинівка Южноукраїнської міської територіальної громади Вознесенського району Миколаївської області</c:v>
                  </c:pt>
                  <c:pt idx="32">
                    <c:v>Надання експлуатаційних послуг, повязаних з утриманням будинків і споруд та прибудинкових територій</c:v>
                  </c:pt>
                  <c:pt idx="33">
                    <c:v>Надання послуг з розробки нормативної грошової оцінки земель м. Южноукраїнськ</c:v>
                  </c:pt>
                  <c:pt idx="34">
                    <c:v>Купівлі- продажу товару (Олива моторна, фільтр оливи, повітряний, салону, паливний)</c:v>
                  </c:pt>
                  <c:pt idx="36">
                    <c:v>Купівлі- продажу канцелярських товарів</c:v>
                  </c:pt>
                  <c:pt idx="37">
                    <c:v>Купівлі- продажу товару труба приймальна та підсвітка салону</c:v>
                  </c:pt>
                  <c:pt idx="38">
                    <c:v>Надання послуг з розробки технічної документації із землеустрою щодо встановлення меж земельної ділянки комунальної власності в натурі (на місцевості) (Незалежності, 14)</c:v>
                  </c:pt>
                  <c:pt idx="39">
                    <c:v>Добровільне страхування майна (90,7 кв.м)</c:v>
                  </c:pt>
                  <c:pt idx="40">
                    <c:v>Купівлі- продажу товару (пінний очищувач салону авто VITANO 650 мл)</c:v>
                  </c:pt>
                  <c:pt idx="41">
                    <c:v>Купівлі- продажу ламп</c:v>
                  </c:pt>
                  <c:pt idx="42">
                    <c:v>Купівлі- продажу товару (монітор Dell S2421HN)</c:v>
                  </c:pt>
                  <c:pt idx="43">
                    <c:v>Надання послуг з виготовлення правовстановлюючих документів на земельні ділянки під водними обєктами (с.Панкратове)</c:v>
                  </c:pt>
                  <c:pt idx="44">
                    <c:v>Купівлі- продажу нафтопродуктів (Бензин А-95)</c:v>
                  </c:pt>
                  <c:pt idx="45">
                    <c:v>Купівлі- продаду нафтопродуктів (Бензин А-95, дизельне паливо)</c:v>
                  </c:pt>
                  <c:pt idx="46">
                    <c:v>Надання послуг створення та наповнення модулю "Земельний кадастр" та  "Адресний реєстр ЮМТГ</c:v>
                  </c:pt>
                  <c:pt idx="47">
                    <c:v>Купівлі- продажу рамки під фото та бланки</c:v>
                  </c:pt>
                  <c:pt idx="48">
                    <c:v>Надання послуг з проведення експертизи проекту містобудівної документаціїна місцевому рівні "Внесення змін до генерального плану м. Южноукраїнськ (в тому числі розроблення нового нового розділу інженерно- технічних заходів цивільного захисту)</c:v>
                  </c:pt>
                  <c:pt idx="49">
                    <c:v>Купівлі- продажу Подушка двигуна задня Ланос</c:v>
                  </c:pt>
                  <c:pt idx="50">
                    <c:v>Купівлі- продажу товару ( Привід заслонки пічки, Електробензонасос)</c:v>
                  </c:pt>
                </c:lvl>
                <c:lvl>
                  <c:pt idx="0">
                    <c:v>КВІТЕНЬ</c:v>
                  </c:pt>
                  <c:pt idx="1">
                    <c:v>31610000-5</c:v>
                  </c:pt>
                  <c:pt idx="2">
                    <c:v>50710000-5</c:v>
                  </c:pt>
                  <c:pt idx="3">
                    <c:v>71250000-5</c:v>
                  </c:pt>
                  <c:pt idx="4">
                    <c:v>45310000-3</c:v>
                  </c:pt>
                  <c:pt idx="5">
                    <c:v>45310000-3</c:v>
                  </c:pt>
                  <c:pt idx="6">
                    <c:v>66510000-8</c:v>
                  </c:pt>
                  <c:pt idx="7">
                    <c:v>15980000-1</c:v>
                  </c:pt>
                  <c:pt idx="8">
                    <c:v>98130000-3</c:v>
                  </c:pt>
                  <c:pt idx="9">
                    <c:v>71310000-4</c:v>
                  </c:pt>
                  <c:pt idx="10">
                    <c:v>71330000-0</c:v>
                  </c:pt>
                  <c:pt idx="11">
                    <c:v>71330000-0</c:v>
                  </c:pt>
                  <c:pt idx="12">
                    <c:v>44210000-5</c:v>
                  </c:pt>
                  <c:pt idx="13">
                    <c:v>33760000-5</c:v>
                  </c:pt>
                  <c:pt idx="14">
                    <c:v>15980000-1</c:v>
                  </c:pt>
                  <c:pt idx="15">
                    <c:v>22210000-5</c:v>
                  </c:pt>
                  <c:pt idx="16">
                    <c:v>48320000-7</c:v>
                  </c:pt>
                  <c:pt idx="17">
                    <c:v>71240000-2</c:v>
                  </c:pt>
                  <c:pt idx="18">
                    <c:v>39170000-4</c:v>
                  </c:pt>
                  <c:pt idx="19">
                    <c:v>30190000-7</c:v>
                  </c:pt>
                  <c:pt idx="20">
                    <c:v>ТРАВЕНЬ</c:v>
                  </c:pt>
                  <c:pt idx="21">
                    <c:v>44210000-5</c:v>
                  </c:pt>
                  <c:pt idx="22">
                    <c:v>30190000-7</c:v>
                  </c:pt>
                  <c:pt idx="23">
                    <c:v>30190000-7</c:v>
                  </c:pt>
                  <c:pt idx="24">
                    <c:v>34330000-9</c:v>
                  </c:pt>
                  <c:pt idx="25">
                    <c:v>31440000-2</c:v>
                  </c:pt>
                  <c:pt idx="26">
                    <c:v>30120000-6</c:v>
                  </c:pt>
                  <c:pt idx="27">
                    <c:v>39520000-3</c:v>
                  </c:pt>
                  <c:pt idx="28">
                    <c:v>32330000-5 32420000-3 30230000-0</c:v>
                  </c:pt>
                  <c:pt idx="29">
                    <c:v>51310000-8</c:v>
                  </c:pt>
                  <c:pt idx="30">
                    <c:v>71240000-2</c:v>
                  </c:pt>
                  <c:pt idx="31">
                    <c:v>71240000-2</c:v>
                  </c:pt>
                  <c:pt idx="32">
                    <c:v>70330000-3</c:v>
                  </c:pt>
                  <c:pt idx="33">
                    <c:v>71340000-3</c:v>
                  </c:pt>
                  <c:pt idx="34">
                    <c:v>09210000-4 42910000-8</c:v>
                  </c:pt>
                  <c:pt idx="35">
                    <c:v>ЧЕРВЕНЬ</c:v>
                  </c:pt>
                  <c:pt idx="36">
                    <c:v>37820000-2 39240000-6 22850000-3 19440000-2 22990000-6 24910000-6</c:v>
                  </c:pt>
                  <c:pt idx="37">
                    <c:v>34330000-9 31520000-7</c:v>
                  </c:pt>
                  <c:pt idx="38">
                    <c:v>71240000-2</c:v>
                  </c:pt>
                  <c:pt idx="39">
                    <c:v>66510000-8 </c:v>
                  </c:pt>
                  <c:pt idx="40">
                    <c:v>39830000-9</c:v>
                  </c:pt>
                  <c:pt idx="41">
                    <c:v>31530000-0</c:v>
                  </c:pt>
                  <c:pt idx="42">
                    <c:v>30230000-0</c:v>
                  </c:pt>
                  <c:pt idx="43">
                    <c:v>71240000-2</c:v>
                  </c:pt>
                  <c:pt idx="44">
                    <c:v>09132000-3</c:v>
                  </c:pt>
                  <c:pt idx="45">
                    <c:v>09132000-3 09134200-9</c:v>
                  </c:pt>
                  <c:pt idx="46">
                    <c:v>72240000-9</c:v>
                  </c:pt>
                  <c:pt idx="47">
                    <c:v>39290000-1 22820000-4</c:v>
                  </c:pt>
                  <c:pt idx="48">
                    <c:v>71310000-4</c:v>
                  </c:pt>
                  <c:pt idx="49">
                    <c:v>34330000-9</c:v>
                  </c:pt>
                  <c:pt idx="50">
                    <c:v>31720000-9 42120000-6</c:v>
                  </c:pt>
                </c:lvl>
                <c:lvl>
                  <c:pt idx="1">
                    <c:v>без використання електронної системи закупівель</c:v>
                  </c:pt>
                  <c:pt idx="2">
                    <c:v>без використання електронної системи закупівель</c:v>
                  </c:pt>
                  <c:pt idx="3">
                    <c:v>без використання електронної системи закупівель</c:v>
                  </c:pt>
                  <c:pt idx="4">
                    <c:v>без використання електронної системи закупівель</c:v>
                  </c:pt>
                  <c:pt idx="5">
                    <c:v>без використання електронної системи закупівель</c:v>
                  </c:pt>
                  <c:pt idx="6">
                    <c:v>без використання електронної системи закупівель</c:v>
                  </c:pt>
                  <c:pt idx="7">
                    <c:v>без використання електронної системи закупівель</c:v>
                  </c:pt>
                  <c:pt idx="8">
                    <c:v>без використання електронної системи закупівель</c:v>
                  </c:pt>
                  <c:pt idx="9">
                    <c:v>без використання електронної системи закупівель</c:v>
                  </c:pt>
                  <c:pt idx="10">
                    <c:v>без використання електронної системи закупівель</c:v>
                  </c:pt>
                  <c:pt idx="11">
                    <c:v>без використання електронної системи закупівель</c:v>
                  </c:pt>
                  <c:pt idx="12">
                    <c:v>без використання електронної системи закупівель</c:v>
                  </c:pt>
                  <c:pt idx="13">
                    <c:v>без використання електронної системи закупівель</c:v>
                  </c:pt>
                  <c:pt idx="14">
                    <c:v>без використання електронної системи закупівель</c:v>
                  </c:pt>
                  <c:pt idx="15">
                    <c:v>без використання електронної системи закупівель</c:v>
                  </c:pt>
                  <c:pt idx="16">
                    <c:v>без використання електронної системи закупівель</c:v>
                  </c:pt>
                  <c:pt idx="17">
                    <c:v>відкриті торги з особливостями</c:v>
                  </c:pt>
                  <c:pt idx="18">
                    <c:v>без використання електронної системи закупівель</c:v>
                  </c:pt>
                  <c:pt idx="19">
                    <c:v>Запит ціни пропозиції</c:v>
                  </c:pt>
                  <c:pt idx="21">
                    <c:v>без використання електронної системи закупівель</c:v>
                  </c:pt>
                  <c:pt idx="22">
                    <c:v>відкриті торги з особливостями</c:v>
                  </c:pt>
                  <c:pt idx="23">
                    <c:v>відкриті торги з особливостями</c:v>
                  </c:pt>
                  <c:pt idx="24">
                    <c:v>без використання електронної системи закупівель</c:v>
                  </c:pt>
                  <c:pt idx="25">
                    <c:v>без використання електронної системи закупівель</c:v>
                  </c:pt>
                  <c:pt idx="26">
                    <c:v>без використання електронної системи закупівель</c:v>
                  </c:pt>
                  <c:pt idx="27">
                    <c:v>без використання електронної системи закупівель</c:v>
                  </c:pt>
                  <c:pt idx="28">
                    <c:v>без використання електронної системи закупівель</c:v>
                  </c:pt>
                  <c:pt idx="29">
                    <c:v>без використання електронної системи закупівель</c:v>
                  </c:pt>
                  <c:pt idx="30">
                    <c:v>відкриті торги з особливостями</c:v>
                  </c:pt>
                  <c:pt idx="31">
                    <c:v>відкриті торги з особливостями</c:v>
                  </c:pt>
                  <c:pt idx="32">
                    <c:v>без використання електронної системи закупівель</c:v>
                  </c:pt>
                  <c:pt idx="33">
                    <c:v>відкриті торги з особливостями</c:v>
                  </c:pt>
                  <c:pt idx="34">
                    <c:v>без використання електронної системи закупівель</c:v>
                  </c:pt>
                  <c:pt idx="36">
                    <c:v>без використання електронної системи закупівель</c:v>
                  </c:pt>
                  <c:pt idx="37">
                    <c:v>без використання електронної системи закупівель</c:v>
                  </c:pt>
                  <c:pt idx="38">
                    <c:v>відкриті торги з особливостями не відбулись - закупівля без вигористання електронної системи закупівель</c:v>
                  </c:pt>
                  <c:pt idx="39">
                    <c:v>без використання електронної системи закупівель</c:v>
                  </c:pt>
                  <c:pt idx="40">
                    <c:v>без використання електронної системи закупівель</c:v>
                  </c:pt>
                  <c:pt idx="41">
                    <c:v>без використання електронної системи закупівель</c:v>
                  </c:pt>
                  <c:pt idx="42">
                    <c:v>без використання електронної системи закупівель</c:v>
                  </c:pt>
                  <c:pt idx="43">
                    <c:v>відкриті торги не відбулися- прямий договір</c:v>
                  </c:pt>
                  <c:pt idx="44">
                    <c:v>відкриті торги з особливостями</c:v>
                  </c:pt>
                  <c:pt idx="45">
                    <c:v>відкриті торги з особливостями</c:v>
                  </c:pt>
                  <c:pt idx="46">
                    <c:v>відкриті торги з особливостями</c:v>
                  </c:pt>
                  <c:pt idx="47">
                    <c:v>без використання електронної системи закупівель</c:v>
                  </c:pt>
                  <c:pt idx="48">
                    <c:v>без використання електронної системи закупівель</c:v>
                  </c:pt>
                  <c:pt idx="49">
                    <c:v>без використання електронної системи закупівель</c:v>
                  </c:pt>
                  <c:pt idx="50">
                    <c:v>без використання електронної системи закупівель</c:v>
                  </c:pt>
                </c:lvl>
                <c:lvl>
                  <c:pt idx="1">
                    <c:v>103</c:v>
                  </c:pt>
                  <c:pt idx="2">
                    <c:v>75/104</c:v>
                  </c:pt>
                  <c:pt idx="3">
                    <c:v>105</c:v>
                  </c:pt>
                  <c:pt idx="4">
                    <c:v>93/106</c:v>
                  </c:pt>
                  <c:pt idx="5">
                    <c:v>92/107</c:v>
                  </c:pt>
                  <c:pt idx="6">
                    <c:v>FA-00322668/108</c:v>
                  </c:pt>
                  <c:pt idx="7">
                    <c:v>109</c:v>
                  </c:pt>
                  <c:pt idx="8">
                    <c:v>24-24/110</c:v>
                  </c:pt>
                  <c:pt idx="9">
                    <c:v>111</c:v>
                  </c:pt>
                  <c:pt idx="10">
                    <c:v>212/112</c:v>
                  </c:pt>
                  <c:pt idx="11">
                    <c:v>211/113</c:v>
                  </c:pt>
                  <c:pt idx="12">
                    <c:v>114</c:v>
                  </c:pt>
                  <c:pt idx="13">
                    <c:v>115</c:v>
                  </c:pt>
                  <c:pt idx="14">
                    <c:v>116</c:v>
                  </c:pt>
                  <c:pt idx="15">
                    <c:v>9/117</c:v>
                  </c:pt>
                  <c:pt idx="16">
                    <c:v>118</c:v>
                  </c:pt>
                  <c:pt idx="17">
                    <c:v>119</c:v>
                  </c:pt>
                  <c:pt idx="18">
                    <c:v>120</c:v>
                  </c:pt>
                  <c:pt idx="19">
                    <c:v>121</c:v>
                  </c:pt>
                  <c:pt idx="21">
                    <c:v>122</c:v>
                  </c:pt>
                  <c:pt idx="22">
                    <c:v>123</c:v>
                  </c:pt>
                  <c:pt idx="23">
                    <c:v>124</c:v>
                  </c:pt>
                  <c:pt idx="24">
                    <c:v>125</c:v>
                  </c:pt>
                  <c:pt idx="25">
                    <c:v>126</c:v>
                  </c:pt>
                  <c:pt idx="26">
                    <c:v>127</c:v>
                  </c:pt>
                  <c:pt idx="27">
                    <c:v>128</c:v>
                  </c:pt>
                  <c:pt idx="28">
                    <c:v>129</c:v>
                  </c:pt>
                  <c:pt idx="29">
                    <c:v>130</c:v>
                  </c:pt>
                  <c:pt idx="30">
                    <c:v>86-24п/131</c:v>
                  </c:pt>
                  <c:pt idx="31">
                    <c:v>87-24п/132</c:v>
                  </c:pt>
                  <c:pt idx="32">
                    <c:v>78-1/132-1</c:v>
                  </c:pt>
                  <c:pt idx="33">
                    <c:v>133</c:v>
                  </c:pt>
                  <c:pt idx="34">
                    <c:v>134</c:v>
                  </c:pt>
                  <c:pt idx="36">
                    <c:v>135</c:v>
                  </c:pt>
                  <c:pt idx="37">
                    <c:v>136</c:v>
                  </c:pt>
                  <c:pt idx="38">
                    <c:v>90-24т/137</c:v>
                  </c:pt>
                  <c:pt idx="39">
                    <c:v>FA-00334890/138</c:v>
                  </c:pt>
                  <c:pt idx="40">
                    <c:v>139</c:v>
                  </c:pt>
                  <c:pt idx="41">
                    <c:v>140</c:v>
                  </c:pt>
                  <c:pt idx="42">
                    <c:v>141</c:v>
                  </c:pt>
                  <c:pt idx="43">
                    <c:v>142</c:v>
                  </c:pt>
                  <c:pt idx="44">
                    <c:v>143</c:v>
                  </c:pt>
                  <c:pt idx="45">
                    <c:v>144</c:v>
                  </c:pt>
                  <c:pt idx="46">
                    <c:v>145</c:v>
                  </c:pt>
                  <c:pt idx="47">
                    <c:v>146</c:v>
                  </c:pt>
                  <c:pt idx="48">
                    <c:v>147</c:v>
                  </c:pt>
                  <c:pt idx="49">
                    <c:v>148</c:v>
                  </c:pt>
                  <c:pt idx="50">
                    <c:v>149</c:v>
                  </c:pt>
                </c:lvl>
                <c:lvl>
                  <c:pt idx="1">
                    <c:v>04.04.2024</c:v>
                  </c:pt>
                  <c:pt idx="2">
                    <c:v>08.04.2024</c:v>
                  </c:pt>
                  <c:pt idx="3">
                    <c:v>08.04.2024</c:v>
                  </c:pt>
                  <c:pt idx="4">
                    <c:v>10.04.2024</c:v>
                  </c:pt>
                  <c:pt idx="5">
                    <c:v>11.04.2024</c:v>
                  </c:pt>
                  <c:pt idx="6">
                    <c:v>12.04.2024</c:v>
                  </c:pt>
                  <c:pt idx="7">
                    <c:v>12.04.2024</c:v>
                  </c:pt>
                  <c:pt idx="8">
                    <c:v>15.04.2024</c:v>
                  </c:pt>
                  <c:pt idx="9">
                    <c:v>15.04.2024</c:v>
                  </c:pt>
                  <c:pt idx="10">
                    <c:v>15.04.2024</c:v>
                  </c:pt>
                  <c:pt idx="11">
                    <c:v>15.04.2024</c:v>
                  </c:pt>
                  <c:pt idx="12">
                    <c:v>19.04.2024</c:v>
                  </c:pt>
                  <c:pt idx="13">
                    <c:v>23.04.2024</c:v>
                  </c:pt>
                  <c:pt idx="14">
                    <c:v>23.04.2024</c:v>
                  </c:pt>
                  <c:pt idx="15">
                    <c:v>25.04.2024</c:v>
                  </c:pt>
                  <c:pt idx="16">
                    <c:v>26.04.2024</c:v>
                  </c:pt>
                  <c:pt idx="17">
                    <c:v>26.04.2024</c:v>
                  </c:pt>
                  <c:pt idx="18">
                    <c:v>26.04.2024</c:v>
                  </c:pt>
                  <c:pt idx="19">
                    <c:v>26.04.2024</c:v>
                  </c:pt>
                  <c:pt idx="21">
                    <c:v>09.05.2024</c:v>
                  </c:pt>
                  <c:pt idx="22">
                    <c:v>20.05.2024</c:v>
                  </c:pt>
                  <c:pt idx="23">
                    <c:v>20.05.2024</c:v>
                  </c:pt>
                  <c:pt idx="24">
                    <c:v>20.05.2024</c:v>
                  </c:pt>
                  <c:pt idx="25">
                    <c:v>24.05.2024</c:v>
                  </c:pt>
                  <c:pt idx="26">
                    <c:v>24.05.2024</c:v>
                  </c:pt>
                  <c:pt idx="27">
                    <c:v>27.05.2024</c:v>
                  </c:pt>
                  <c:pt idx="28">
                    <c:v>27.05.2024</c:v>
                  </c:pt>
                  <c:pt idx="29">
                    <c:v>27.05.2024</c:v>
                  </c:pt>
                  <c:pt idx="30">
                    <c:v>27.05.2024</c:v>
                  </c:pt>
                  <c:pt idx="31">
                    <c:v>27.05.2024</c:v>
                  </c:pt>
                  <c:pt idx="32">
                    <c:v>30.05.2024</c:v>
                  </c:pt>
                  <c:pt idx="33">
                    <c:v>31.05.2024</c:v>
                  </c:pt>
                  <c:pt idx="34">
                    <c:v>31.05.2024</c:v>
                  </c:pt>
                  <c:pt idx="36">
                    <c:v>03.06.2024</c:v>
                  </c:pt>
                  <c:pt idx="37">
                    <c:v>04.06.2024</c:v>
                  </c:pt>
                  <c:pt idx="38">
                    <c:v>07.06.2024</c:v>
                  </c:pt>
                  <c:pt idx="39">
                    <c:v>11.06.2024</c:v>
                  </c:pt>
                  <c:pt idx="40">
                    <c:v>14.06.2024</c:v>
                  </c:pt>
                  <c:pt idx="41">
                    <c:v>14.06.2024</c:v>
                  </c:pt>
                  <c:pt idx="42">
                    <c:v>17.06.2024</c:v>
                  </c:pt>
                  <c:pt idx="43">
                    <c:v>17.06.2024</c:v>
                  </c:pt>
                  <c:pt idx="44">
                    <c:v>20.06.2024</c:v>
                  </c:pt>
                  <c:pt idx="45">
                    <c:v>20.06.2024</c:v>
                  </c:pt>
                  <c:pt idx="46">
                    <c:v>20.06.2024</c:v>
                  </c:pt>
                  <c:pt idx="47">
                    <c:v>20.06.2024</c:v>
                  </c:pt>
                  <c:pt idx="48">
                    <c:v>20.06.2024</c:v>
                  </c:pt>
                  <c:pt idx="49">
                    <c:v>20.06.2024</c:v>
                  </c:pt>
                  <c:pt idx="50">
                    <c:v>20.06.2024</c:v>
                  </c:pt>
                </c:lvl>
              </c:multiLvlStrCache>
            </c:multiLvlStrRef>
          </c:cat>
          <c:val>
            <c:numRef>
              <c:f>Лист1!#REF!</c:f>
              <c:numCache>
                <c:formatCode>General</c:formatCode>
                <c:ptCount val="1"/>
                <c:pt idx="0">
                  <c:v>1</c:v>
                </c:pt>
              </c:numCache>
            </c:numRef>
          </c:val>
          <c:extLst>
            <c:ext xmlns:c16="http://schemas.microsoft.com/office/drawing/2014/chart" uri="{C3380CC4-5D6E-409C-BE32-E72D297353CC}">
              <c16:uniqueId val="{00000004-66A1-4913-8F96-C5E8FBD587CD}"/>
            </c:ext>
          </c:extLst>
        </c:ser>
        <c:dLbls>
          <c:showLegendKey val="0"/>
          <c:showVal val="0"/>
          <c:showCatName val="0"/>
          <c:showSerName val="0"/>
          <c:showPercent val="0"/>
          <c:showBubbleSize val="0"/>
        </c:dLbls>
        <c:gapWidth val="219"/>
        <c:overlap val="-27"/>
        <c:axId val="1195978559"/>
        <c:axId val="1118862031"/>
      </c:barChart>
      <c:catAx>
        <c:axId val="1195978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18862031"/>
        <c:crosses val="autoZero"/>
        <c:auto val="1"/>
        <c:lblAlgn val="ctr"/>
        <c:lblOffset val="100"/>
        <c:noMultiLvlLbl val="0"/>
      </c:catAx>
      <c:valAx>
        <c:axId val="1118862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95978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419839C-5314-4F7E-B28F-97B1F70F4D4D}">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Диаграмма 1">
          <a:extLst>
            <a:ext uri="{FF2B5EF4-FFF2-40B4-BE49-F238E27FC236}">
              <a16:creationId xmlns:a16="http://schemas.microsoft.com/office/drawing/2014/main" id="{D3B94BF8-0234-4558-9066-FECEFABA98C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S59"/>
  <sheetViews>
    <sheetView tabSelected="1" view="pageBreakPreview" zoomScaleSheetLayoutView="100" workbookViewId="0">
      <pane ySplit="2" topLeftCell="A57" activePane="bottomLeft" state="frozen"/>
      <selection pane="bottomLeft" activeCell="A60" sqref="A60:U352"/>
    </sheetView>
  </sheetViews>
  <sheetFormatPr defaultRowHeight="15" x14ac:dyDescent="0.25"/>
  <cols>
    <col min="1" max="1" width="11.7109375" style="4" customWidth="1"/>
    <col min="2" max="2" width="14.140625" style="6" customWidth="1"/>
    <col min="3" max="3" width="11.85546875" style="6" customWidth="1"/>
    <col min="4" max="4" width="14.42578125" style="6" customWidth="1"/>
    <col min="5" max="5" width="35.7109375" style="2" customWidth="1"/>
    <col min="6" max="6" width="24.5703125" style="2" customWidth="1"/>
    <col min="7" max="7" width="13.5703125" style="2" customWidth="1"/>
    <col min="8" max="8" width="14.7109375" style="6" customWidth="1"/>
    <col min="9" max="9" width="23.85546875" style="2" customWidth="1"/>
    <col min="10" max="10" width="11.28515625" style="5" bestFit="1" customWidth="1"/>
    <col min="11" max="11" width="11.28515625" style="2" bestFit="1" customWidth="1"/>
    <col min="12" max="12" width="24.42578125" style="7" customWidth="1"/>
    <col min="13" max="13" width="15" style="3" bestFit="1" customWidth="1"/>
    <col min="14" max="14" width="14.5703125" style="3" customWidth="1"/>
    <col min="15" max="15" width="16.5703125" style="3" customWidth="1"/>
    <col min="16" max="16" width="0.85546875" style="2" customWidth="1"/>
    <col min="17" max="17" width="0.7109375" style="2" customWidth="1"/>
    <col min="18" max="16384" width="9.140625" style="2"/>
  </cols>
  <sheetData>
    <row r="1" spans="1:19" s="1" customFormat="1" ht="15.75" customHeight="1" x14ac:dyDescent="0.25">
      <c r="A1" s="89" t="s">
        <v>36</v>
      </c>
      <c r="B1" s="85" t="s">
        <v>0</v>
      </c>
      <c r="C1" s="85" t="s">
        <v>11</v>
      </c>
      <c r="D1" s="80" t="s">
        <v>7</v>
      </c>
      <c r="E1" s="84" t="s">
        <v>10</v>
      </c>
      <c r="F1" s="84" t="s">
        <v>1</v>
      </c>
      <c r="G1" s="87" t="s">
        <v>37</v>
      </c>
      <c r="H1" s="85" t="s">
        <v>8</v>
      </c>
      <c r="I1" s="84" t="s">
        <v>9</v>
      </c>
      <c r="J1" s="84" t="s">
        <v>2</v>
      </c>
      <c r="K1" s="84"/>
      <c r="L1" s="82" t="s">
        <v>12</v>
      </c>
      <c r="M1" s="77" t="s">
        <v>4</v>
      </c>
      <c r="N1" s="77" t="s">
        <v>13</v>
      </c>
      <c r="O1" s="77" t="s">
        <v>5</v>
      </c>
      <c r="R1" s="8"/>
    </row>
    <row r="2" spans="1:19" s="1" customFormat="1" ht="44.25" customHeight="1" x14ac:dyDescent="0.25">
      <c r="A2" s="90"/>
      <c r="B2" s="86"/>
      <c r="C2" s="86"/>
      <c r="D2" s="81"/>
      <c r="E2" s="79"/>
      <c r="F2" s="79"/>
      <c r="G2" s="88"/>
      <c r="H2" s="86"/>
      <c r="I2" s="79"/>
      <c r="J2" s="55" t="s">
        <v>6</v>
      </c>
      <c r="K2" s="56" t="s">
        <v>3</v>
      </c>
      <c r="L2" s="83"/>
      <c r="M2" s="78"/>
      <c r="N2" s="79"/>
      <c r="O2" s="79"/>
      <c r="R2" s="8"/>
    </row>
    <row r="3" spans="1:19" ht="71.25" customHeight="1" x14ac:dyDescent="0.25">
      <c r="A3" s="46"/>
      <c r="B3" s="47"/>
      <c r="C3" s="47"/>
      <c r="D3" s="92" t="s">
        <v>98</v>
      </c>
      <c r="E3" s="93"/>
      <c r="F3" s="47"/>
      <c r="G3" s="46"/>
      <c r="H3" s="48"/>
      <c r="I3" s="47"/>
      <c r="J3" s="46"/>
      <c r="K3" s="46"/>
      <c r="L3" s="49"/>
      <c r="M3" s="50"/>
      <c r="N3" s="47"/>
      <c r="O3" s="54"/>
      <c r="P3" s="30"/>
      <c r="Q3" s="30"/>
      <c r="R3" s="30"/>
      <c r="S3" s="31"/>
    </row>
    <row r="4" spans="1:19" ht="94.5" x14ac:dyDescent="0.25">
      <c r="A4" s="15">
        <v>45386</v>
      </c>
      <c r="B4" s="14">
        <v>103</v>
      </c>
      <c r="C4" s="14" t="s">
        <v>39</v>
      </c>
      <c r="D4" s="13" t="s">
        <v>96</v>
      </c>
      <c r="E4" s="14" t="s">
        <v>97</v>
      </c>
      <c r="F4" s="14" t="s">
        <v>72</v>
      </c>
      <c r="G4" s="15">
        <v>45412</v>
      </c>
      <c r="H4" s="13" t="s">
        <v>73</v>
      </c>
      <c r="I4" s="14" t="s">
        <v>92</v>
      </c>
      <c r="J4" s="15">
        <v>45386</v>
      </c>
      <c r="K4" s="15">
        <v>45443</v>
      </c>
      <c r="L4" s="10"/>
      <c r="M4" s="16">
        <v>7400</v>
      </c>
      <c r="N4" s="14"/>
      <c r="O4" s="52">
        <f t="shared" ref="O4:O26" si="0">M4</f>
        <v>7400</v>
      </c>
      <c r="P4" s="30"/>
      <c r="Q4" s="30"/>
      <c r="R4" s="30"/>
      <c r="S4" s="31"/>
    </row>
    <row r="5" spans="1:19" ht="94.5" x14ac:dyDescent="0.25">
      <c r="A5" s="15">
        <v>45390</v>
      </c>
      <c r="B5" s="14" t="s">
        <v>101</v>
      </c>
      <c r="C5" s="14" t="s">
        <v>39</v>
      </c>
      <c r="D5" s="13" t="s">
        <v>99</v>
      </c>
      <c r="E5" s="14" t="s">
        <v>100</v>
      </c>
      <c r="F5" s="14" t="s">
        <v>51</v>
      </c>
      <c r="G5" s="15">
        <v>45657</v>
      </c>
      <c r="H5" s="13" t="s">
        <v>53</v>
      </c>
      <c r="I5" s="14" t="s">
        <v>57</v>
      </c>
      <c r="J5" s="15">
        <v>45390</v>
      </c>
      <c r="K5" s="15">
        <v>45657</v>
      </c>
      <c r="L5" s="10"/>
      <c r="M5" s="16">
        <f>10000</f>
        <v>10000</v>
      </c>
      <c r="N5" s="32"/>
      <c r="O5" s="52">
        <f t="shared" si="0"/>
        <v>10000</v>
      </c>
      <c r="P5" s="30"/>
      <c r="Q5" s="30"/>
      <c r="R5" s="30"/>
      <c r="S5" s="31"/>
    </row>
    <row r="6" spans="1:19" ht="94.5" x14ac:dyDescent="0.25">
      <c r="A6" s="15">
        <v>45390</v>
      </c>
      <c r="B6" s="14">
        <v>105</v>
      </c>
      <c r="C6" s="14" t="s">
        <v>39</v>
      </c>
      <c r="D6" s="13" t="s">
        <v>102</v>
      </c>
      <c r="E6" s="14" t="s">
        <v>103</v>
      </c>
      <c r="F6" s="14" t="s">
        <v>90</v>
      </c>
      <c r="G6" s="15">
        <v>45422</v>
      </c>
      <c r="H6" s="13" t="s">
        <v>104</v>
      </c>
      <c r="I6" s="14" t="s">
        <v>91</v>
      </c>
      <c r="J6" s="15">
        <v>45390</v>
      </c>
      <c r="K6" s="15">
        <v>45473</v>
      </c>
      <c r="L6" s="10"/>
      <c r="M6" s="16">
        <f>35000</f>
        <v>35000</v>
      </c>
      <c r="N6" s="32"/>
      <c r="O6" s="52">
        <f t="shared" si="0"/>
        <v>35000</v>
      </c>
      <c r="P6" s="30"/>
      <c r="Q6" s="30"/>
      <c r="R6" s="30"/>
      <c r="S6" s="31"/>
    </row>
    <row r="7" spans="1:19" ht="94.5" x14ac:dyDescent="0.25">
      <c r="A7" s="15">
        <v>45392</v>
      </c>
      <c r="B7" s="14" t="s">
        <v>106</v>
      </c>
      <c r="C7" s="14" t="s">
        <v>39</v>
      </c>
      <c r="D7" s="13" t="s">
        <v>58</v>
      </c>
      <c r="E7" s="14" t="s">
        <v>105</v>
      </c>
      <c r="F7" s="14" t="s">
        <v>51</v>
      </c>
      <c r="G7" s="15">
        <v>45401</v>
      </c>
      <c r="H7" s="13" t="s">
        <v>53</v>
      </c>
      <c r="I7" s="14" t="s">
        <v>57</v>
      </c>
      <c r="J7" s="15">
        <v>45392</v>
      </c>
      <c r="K7" s="15">
        <v>45443</v>
      </c>
      <c r="L7" s="10"/>
      <c r="M7" s="16">
        <f>4974.24</f>
        <v>4974.24</v>
      </c>
      <c r="N7" s="32"/>
      <c r="O7" s="52">
        <f t="shared" si="0"/>
        <v>4974.24</v>
      </c>
      <c r="P7" s="30"/>
      <c r="Q7" s="30"/>
      <c r="R7" s="30"/>
      <c r="S7" s="31"/>
    </row>
    <row r="8" spans="1:19" ht="106.5" customHeight="1" x14ac:dyDescent="0.25">
      <c r="A8" s="15">
        <v>45393</v>
      </c>
      <c r="B8" s="14" t="s">
        <v>107</v>
      </c>
      <c r="C8" s="14" t="s">
        <v>39</v>
      </c>
      <c r="D8" s="13" t="s">
        <v>58</v>
      </c>
      <c r="E8" s="14" t="s">
        <v>108</v>
      </c>
      <c r="F8" s="14" t="s">
        <v>54</v>
      </c>
      <c r="G8" s="15">
        <v>45402</v>
      </c>
      <c r="H8" s="13" t="s">
        <v>55</v>
      </c>
      <c r="I8" s="14" t="s">
        <v>56</v>
      </c>
      <c r="J8" s="15">
        <v>45393</v>
      </c>
      <c r="K8" s="15">
        <v>45442</v>
      </c>
      <c r="L8" s="10"/>
      <c r="M8" s="16">
        <v>751.62</v>
      </c>
      <c r="N8" s="32"/>
      <c r="O8" s="52">
        <f t="shared" si="0"/>
        <v>751.62</v>
      </c>
      <c r="P8" s="30"/>
      <c r="Q8" s="30"/>
      <c r="R8" s="30"/>
      <c r="S8" s="31"/>
    </row>
    <row r="9" spans="1:19" ht="94.5" x14ac:dyDescent="0.25">
      <c r="A9" s="15">
        <v>45394</v>
      </c>
      <c r="B9" s="14" t="s">
        <v>109</v>
      </c>
      <c r="C9" s="14" t="s">
        <v>39</v>
      </c>
      <c r="D9" s="13" t="s">
        <v>43</v>
      </c>
      <c r="E9" s="14" t="s">
        <v>110</v>
      </c>
      <c r="F9" s="14" t="s">
        <v>79</v>
      </c>
      <c r="G9" s="15">
        <v>45761</v>
      </c>
      <c r="H9" s="13" t="s">
        <v>42</v>
      </c>
      <c r="I9" s="14" t="s">
        <v>60</v>
      </c>
      <c r="J9" s="15">
        <v>45397</v>
      </c>
      <c r="K9" s="15">
        <v>45761</v>
      </c>
      <c r="L9" s="10"/>
      <c r="M9" s="16">
        <v>1544</v>
      </c>
      <c r="N9" s="32"/>
      <c r="O9" s="52">
        <f t="shared" si="0"/>
        <v>1544</v>
      </c>
      <c r="P9" s="30"/>
      <c r="Q9" s="30"/>
      <c r="R9" s="30"/>
      <c r="S9" s="31"/>
    </row>
    <row r="10" spans="1:19" ht="94.5" x14ac:dyDescent="0.25">
      <c r="A10" s="15">
        <v>45394</v>
      </c>
      <c r="B10" s="14">
        <v>109</v>
      </c>
      <c r="C10" s="14" t="s">
        <v>39</v>
      </c>
      <c r="D10" s="13" t="s">
        <v>48</v>
      </c>
      <c r="E10" s="14" t="s">
        <v>47</v>
      </c>
      <c r="F10" s="14" t="s">
        <v>111</v>
      </c>
      <c r="G10" s="15">
        <v>45407</v>
      </c>
      <c r="H10" s="13" t="s">
        <v>49</v>
      </c>
      <c r="I10" s="14" t="s">
        <v>50</v>
      </c>
      <c r="J10" s="15">
        <v>45394</v>
      </c>
      <c r="K10" s="15">
        <v>45443</v>
      </c>
      <c r="L10" s="10"/>
      <c r="M10" s="16">
        <v>3304.8</v>
      </c>
      <c r="N10" s="32"/>
      <c r="O10" s="52">
        <f t="shared" si="0"/>
        <v>3304.8</v>
      </c>
      <c r="P10" s="30"/>
      <c r="Q10" s="30"/>
      <c r="R10" s="30"/>
      <c r="S10" s="31"/>
    </row>
    <row r="11" spans="1:19" ht="110.25" x14ac:dyDescent="0.25">
      <c r="A11" s="15">
        <v>45397</v>
      </c>
      <c r="B11" s="14" t="s">
        <v>112</v>
      </c>
      <c r="C11" s="14" t="s">
        <v>39</v>
      </c>
      <c r="D11" s="13" t="s">
        <v>113</v>
      </c>
      <c r="E11" s="14" t="s">
        <v>114</v>
      </c>
      <c r="F11" s="14" t="s">
        <v>115</v>
      </c>
      <c r="G11" s="15">
        <v>45657</v>
      </c>
      <c r="H11" s="13" t="s">
        <v>116</v>
      </c>
      <c r="I11" s="14" t="s">
        <v>117</v>
      </c>
      <c r="J11" s="15">
        <v>45397</v>
      </c>
      <c r="K11" s="15">
        <v>45657</v>
      </c>
      <c r="L11" s="10"/>
      <c r="M11" s="16">
        <v>16000</v>
      </c>
      <c r="N11" s="32"/>
      <c r="O11" s="52">
        <f t="shared" si="0"/>
        <v>16000</v>
      </c>
      <c r="P11" s="30"/>
      <c r="Q11" s="30"/>
      <c r="R11" s="30"/>
      <c r="S11" s="31"/>
    </row>
    <row r="12" spans="1:19" ht="173.25" x14ac:dyDescent="0.25">
      <c r="A12" s="15">
        <v>45397</v>
      </c>
      <c r="B12" s="14">
        <v>111</v>
      </c>
      <c r="C12" s="14" t="s">
        <v>39</v>
      </c>
      <c r="D12" s="13" t="s">
        <v>118</v>
      </c>
      <c r="E12" s="14" t="s">
        <v>119</v>
      </c>
      <c r="F12" s="14" t="s">
        <v>120</v>
      </c>
      <c r="G12" s="15">
        <v>45413</v>
      </c>
      <c r="H12" s="13" t="s">
        <v>122</v>
      </c>
      <c r="I12" s="14" t="s">
        <v>121</v>
      </c>
      <c r="J12" s="15">
        <v>45397</v>
      </c>
      <c r="K12" s="15">
        <v>45657</v>
      </c>
      <c r="L12" s="10"/>
      <c r="M12" s="16">
        <v>15000</v>
      </c>
      <c r="N12" s="32"/>
      <c r="O12" s="52">
        <f t="shared" si="0"/>
        <v>15000</v>
      </c>
      <c r="P12" s="30"/>
      <c r="Q12" s="30"/>
      <c r="R12" s="30"/>
      <c r="S12" s="31"/>
    </row>
    <row r="13" spans="1:19" s="9" customFormat="1" ht="204.75" x14ac:dyDescent="0.25">
      <c r="A13" s="15">
        <v>45397</v>
      </c>
      <c r="B13" s="14" t="s">
        <v>125</v>
      </c>
      <c r="C13" s="14" t="s">
        <v>39</v>
      </c>
      <c r="D13" s="13" t="s">
        <v>123</v>
      </c>
      <c r="E13" s="14" t="s">
        <v>124</v>
      </c>
      <c r="F13" s="14" t="s">
        <v>126</v>
      </c>
      <c r="G13" s="15">
        <v>45432</v>
      </c>
      <c r="H13" s="13" t="s">
        <v>128</v>
      </c>
      <c r="I13" s="14" t="s">
        <v>127</v>
      </c>
      <c r="J13" s="15">
        <v>45397</v>
      </c>
      <c r="K13" s="15">
        <v>45473</v>
      </c>
      <c r="L13" s="10" t="s">
        <v>202</v>
      </c>
      <c r="M13" s="16">
        <v>5275.6</v>
      </c>
      <c r="N13" s="32"/>
      <c r="O13" s="52">
        <f t="shared" si="0"/>
        <v>5275.6</v>
      </c>
      <c r="P13" s="30"/>
      <c r="Q13" s="30"/>
      <c r="R13" s="30"/>
      <c r="S13" s="34"/>
    </row>
    <row r="14" spans="1:19" s="9" customFormat="1" ht="204.75" x14ac:dyDescent="0.25">
      <c r="A14" s="15">
        <v>45397</v>
      </c>
      <c r="B14" s="14" t="s">
        <v>130</v>
      </c>
      <c r="C14" s="14" t="s">
        <v>39</v>
      </c>
      <c r="D14" s="13" t="s">
        <v>123</v>
      </c>
      <c r="E14" s="14" t="s">
        <v>129</v>
      </c>
      <c r="F14" s="14" t="s">
        <v>126</v>
      </c>
      <c r="G14" s="15">
        <v>45432</v>
      </c>
      <c r="H14" s="13" t="s">
        <v>128</v>
      </c>
      <c r="I14" s="14" t="s">
        <v>127</v>
      </c>
      <c r="J14" s="15">
        <v>45397</v>
      </c>
      <c r="K14" s="15">
        <v>45473</v>
      </c>
      <c r="L14" s="10" t="s">
        <v>202</v>
      </c>
      <c r="M14" s="16">
        <v>14319.6</v>
      </c>
      <c r="N14" s="32"/>
      <c r="O14" s="52">
        <f t="shared" si="0"/>
        <v>14319.6</v>
      </c>
      <c r="P14" s="30"/>
      <c r="Q14" s="30"/>
      <c r="R14" s="30"/>
      <c r="S14" s="34"/>
    </row>
    <row r="15" spans="1:19" s="9" customFormat="1" ht="94.5" x14ac:dyDescent="0.25">
      <c r="A15" s="15">
        <v>45401</v>
      </c>
      <c r="B15" s="14">
        <v>114</v>
      </c>
      <c r="C15" s="14" t="s">
        <v>39</v>
      </c>
      <c r="D15" s="13" t="s">
        <v>131</v>
      </c>
      <c r="E15" s="14" t="s">
        <v>132</v>
      </c>
      <c r="F15" s="14" t="s">
        <v>82</v>
      </c>
      <c r="G15" s="15">
        <v>45439</v>
      </c>
      <c r="H15" s="13" t="s">
        <v>81</v>
      </c>
      <c r="I15" s="14" t="s">
        <v>80</v>
      </c>
      <c r="J15" s="15">
        <v>45401</v>
      </c>
      <c r="K15" s="15">
        <v>45473</v>
      </c>
      <c r="L15" s="10"/>
      <c r="M15" s="16">
        <v>31500</v>
      </c>
      <c r="N15" s="32"/>
      <c r="O15" s="52">
        <f t="shared" si="0"/>
        <v>31500</v>
      </c>
      <c r="P15" s="30"/>
      <c r="Q15" s="30"/>
      <c r="R15" s="30"/>
      <c r="S15" s="34"/>
    </row>
    <row r="16" spans="1:19" s="9" customFormat="1" ht="94.5" x14ac:dyDescent="0.25">
      <c r="A16" s="15">
        <v>45405</v>
      </c>
      <c r="B16" s="14">
        <v>115</v>
      </c>
      <c r="C16" s="14" t="s">
        <v>39</v>
      </c>
      <c r="D16" s="13" t="s">
        <v>133</v>
      </c>
      <c r="E16" s="14" t="s">
        <v>134</v>
      </c>
      <c r="F16" s="14" t="s">
        <v>196</v>
      </c>
      <c r="G16" s="15">
        <v>45419</v>
      </c>
      <c r="H16" s="13" t="s">
        <v>136</v>
      </c>
      <c r="I16" s="14" t="s">
        <v>135</v>
      </c>
      <c r="J16" s="15">
        <v>45405</v>
      </c>
      <c r="K16" s="15">
        <v>45443</v>
      </c>
      <c r="L16" s="10"/>
      <c r="M16" s="16">
        <v>6876</v>
      </c>
      <c r="N16" s="32"/>
      <c r="O16" s="52">
        <f t="shared" si="0"/>
        <v>6876</v>
      </c>
      <c r="P16" s="30"/>
      <c r="Q16" s="30"/>
      <c r="R16" s="30"/>
      <c r="S16" s="34"/>
    </row>
    <row r="17" spans="1:19" s="9" customFormat="1" ht="94.5" x14ac:dyDescent="0.25">
      <c r="A17" s="15">
        <v>45405</v>
      </c>
      <c r="B17" s="14">
        <v>116</v>
      </c>
      <c r="C17" s="14" t="s">
        <v>39</v>
      </c>
      <c r="D17" s="13" t="s">
        <v>48</v>
      </c>
      <c r="E17" s="14" t="s">
        <v>47</v>
      </c>
      <c r="F17" s="14" t="s">
        <v>196</v>
      </c>
      <c r="G17" s="15">
        <v>45419</v>
      </c>
      <c r="H17" s="13" t="s">
        <v>136</v>
      </c>
      <c r="I17" s="14" t="s">
        <v>135</v>
      </c>
      <c r="J17" s="15">
        <v>45405</v>
      </c>
      <c r="K17" s="15">
        <v>45443</v>
      </c>
      <c r="L17" s="10"/>
      <c r="M17" s="16">
        <v>436.8</v>
      </c>
      <c r="N17" s="32"/>
      <c r="O17" s="52">
        <f t="shared" si="0"/>
        <v>436.8</v>
      </c>
      <c r="P17" s="30"/>
      <c r="Q17" s="30"/>
      <c r="R17" s="30"/>
      <c r="S17" s="34"/>
    </row>
    <row r="18" spans="1:19" s="9" customFormat="1" ht="94.5" x14ac:dyDescent="0.25">
      <c r="A18" s="15">
        <v>45407</v>
      </c>
      <c r="B18" s="14" t="s">
        <v>152</v>
      </c>
      <c r="C18" s="14" t="s">
        <v>39</v>
      </c>
      <c r="D18" s="13" t="s">
        <v>137</v>
      </c>
      <c r="E18" s="14" t="s">
        <v>138</v>
      </c>
      <c r="F18" s="14" t="s">
        <v>139</v>
      </c>
      <c r="G18" s="14" t="s">
        <v>59</v>
      </c>
      <c r="H18" s="13" t="s">
        <v>41</v>
      </c>
      <c r="I18" s="14" t="s">
        <v>40</v>
      </c>
      <c r="J18" s="15">
        <v>45407</v>
      </c>
      <c r="K18" s="15">
        <v>45657</v>
      </c>
      <c r="L18" s="10"/>
      <c r="M18" s="16">
        <v>936</v>
      </c>
      <c r="N18" s="14"/>
      <c r="O18" s="52">
        <f t="shared" si="0"/>
        <v>936</v>
      </c>
      <c r="P18" s="30"/>
      <c r="Q18" s="30"/>
      <c r="R18" s="30"/>
      <c r="S18" s="34"/>
    </row>
    <row r="19" spans="1:19" s="9" customFormat="1" ht="94.5" x14ac:dyDescent="0.25">
      <c r="A19" s="15">
        <v>45408</v>
      </c>
      <c r="B19" s="14">
        <v>118</v>
      </c>
      <c r="C19" s="14" t="s">
        <v>39</v>
      </c>
      <c r="D19" s="13" t="s">
        <v>140</v>
      </c>
      <c r="E19" s="14" t="s">
        <v>141</v>
      </c>
      <c r="F19" s="14" t="s">
        <v>142</v>
      </c>
      <c r="G19" s="14" t="s">
        <v>143</v>
      </c>
      <c r="H19" s="13" t="s">
        <v>145</v>
      </c>
      <c r="I19" s="14" t="s">
        <v>144</v>
      </c>
      <c r="J19" s="15">
        <v>45408</v>
      </c>
      <c r="K19" s="15">
        <v>45473</v>
      </c>
      <c r="L19" s="10"/>
      <c r="M19" s="16">
        <v>28050</v>
      </c>
      <c r="N19" s="32"/>
      <c r="O19" s="52">
        <f t="shared" si="0"/>
        <v>28050</v>
      </c>
      <c r="P19" s="30"/>
      <c r="Q19" s="30"/>
      <c r="R19" s="30"/>
      <c r="S19" s="34"/>
    </row>
    <row r="20" spans="1:19" ht="141.75" x14ac:dyDescent="0.25">
      <c r="A20" s="37">
        <v>45408</v>
      </c>
      <c r="B20" s="36">
        <v>119</v>
      </c>
      <c r="C20" s="36" t="s">
        <v>44</v>
      </c>
      <c r="D20" s="35" t="s">
        <v>146</v>
      </c>
      <c r="E20" s="36" t="s">
        <v>147</v>
      </c>
      <c r="F20" s="36" t="s">
        <v>150</v>
      </c>
      <c r="G20" s="36" t="s">
        <v>148</v>
      </c>
      <c r="H20" s="35" t="s">
        <v>149</v>
      </c>
      <c r="I20" s="36" t="s">
        <v>151</v>
      </c>
      <c r="J20" s="37">
        <v>45408</v>
      </c>
      <c r="K20" s="37">
        <v>45596</v>
      </c>
      <c r="L20" s="68"/>
      <c r="M20" s="39">
        <v>48900</v>
      </c>
      <c r="N20" s="40"/>
      <c r="O20" s="53">
        <f t="shared" si="0"/>
        <v>48900</v>
      </c>
      <c r="P20" s="30"/>
      <c r="Q20" s="30"/>
      <c r="R20" s="30"/>
      <c r="S20" s="31"/>
    </row>
    <row r="21" spans="1:19" ht="94.5" x14ac:dyDescent="0.25">
      <c r="A21" s="15">
        <v>45408</v>
      </c>
      <c r="B21" s="14">
        <v>120</v>
      </c>
      <c r="C21" s="14" t="s">
        <v>39</v>
      </c>
      <c r="D21" s="13" t="s">
        <v>62</v>
      </c>
      <c r="E21" s="14" t="s">
        <v>63</v>
      </c>
      <c r="F21" s="14" t="s">
        <v>64</v>
      </c>
      <c r="G21" s="15">
        <v>45446</v>
      </c>
      <c r="H21" s="13" t="s">
        <v>66</v>
      </c>
      <c r="I21" s="14" t="s">
        <v>65</v>
      </c>
      <c r="J21" s="15">
        <v>45408</v>
      </c>
      <c r="K21" s="15">
        <v>45473</v>
      </c>
      <c r="L21" s="10"/>
      <c r="M21" s="16">
        <v>1750</v>
      </c>
      <c r="N21" s="32"/>
      <c r="O21" s="52">
        <f t="shared" si="0"/>
        <v>1750</v>
      </c>
      <c r="P21" s="30"/>
      <c r="Q21" s="30"/>
      <c r="R21" s="30"/>
      <c r="S21" s="31"/>
    </row>
    <row r="22" spans="1:19" ht="31.5" x14ac:dyDescent="0.25">
      <c r="A22" s="58">
        <v>45408</v>
      </c>
      <c r="B22" s="57">
        <v>121</v>
      </c>
      <c r="C22" s="57" t="s">
        <v>38</v>
      </c>
      <c r="D22" s="29" t="s">
        <v>93</v>
      </c>
      <c r="E22" s="57" t="s">
        <v>153</v>
      </c>
      <c r="F22" s="57" t="s">
        <v>154</v>
      </c>
      <c r="G22" s="58">
        <v>45425</v>
      </c>
      <c r="H22" s="29" t="s">
        <v>95</v>
      </c>
      <c r="I22" s="57" t="s">
        <v>94</v>
      </c>
      <c r="J22" s="58">
        <v>45408</v>
      </c>
      <c r="K22" s="58">
        <v>45425</v>
      </c>
      <c r="L22" s="59"/>
      <c r="M22" s="60">
        <v>11340</v>
      </c>
      <c r="N22" s="69"/>
      <c r="O22" s="51">
        <f t="shared" si="0"/>
        <v>11340</v>
      </c>
      <c r="P22" s="30"/>
      <c r="Q22" s="30"/>
      <c r="R22" s="30"/>
      <c r="S22" s="31"/>
    </row>
    <row r="23" spans="1:19" ht="50.25" customHeight="1" x14ac:dyDescent="0.25">
      <c r="A23" s="41"/>
      <c r="B23" s="42"/>
      <c r="C23" s="42"/>
      <c r="D23" s="94" t="s">
        <v>200</v>
      </c>
      <c r="E23" s="91"/>
      <c r="F23" s="42"/>
      <c r="G23" s="41"/>
      <c r="H23" s="45"/>
      <c r="I23" s="42"/>
      <c r="J23" s="41"/>
      <c r="K23" s="41"/>
      <c r="L23" s="43"/>
      <c r="M23" s="44"/>
      <c r="N23" s="70"/>
      <c r="O23" s="54"/>
      <c r="P23" s="30"/>
      <c r="Q23" s="30"/>
      <c r="R23" s="30"/>
      <c r="S23" s="31"/>
    </row>
    <row r="24" spans="1:19" ht="94.5" x14ac:dyDescent="0.25">
      <c r="A24" s="15">
        <v>45421</v>
      </c>
      <c r="B24" s="14">
        <v>122</v>
      </c>
      <c r="C24" s="14" t="s">
        <v>39</v>
      </c>
      <c r="D24" s="13" t="s">
        <v>131</v>
      </c>
      <c r="E24" s="14" t="s">
        <v>155</v>
      </c>
      <c r="F24" s="14" t="s">
        <v>82</v>
      </c>
      <c r="G24" s="15">
        <v>45446</v>
      </c>
      <c r="H24" s="13" t="s">
        <v>81</v>
      </c>
      <c r="I24" s="14" t="s">
        <v>80</v>
      </c>
      <c r="J24" s="15">
        <v>45421</v>
      </c>
      <c r="K24" s="15">
        <v>45473</v>
      </c>
      <c r="L24" s="10"/>
      <c r="M24" s="16">
        <v>3150</v>
      </c>
      <c r="N24" s="32"/>
      <c r="O24" s="52">
        <f t="shared" si="0"/>
        <v>3150</v>
      </c>
      <c r="P24" s="30"/>
      <c r="Q24" s="30"/>
      <c r="R24" s="30"/>
      <c r="S24" s="31"/>
    </row>
    <row r="25" spans="1:19" ht="63" x14ac:dyDescent="0.25">
      <c r="A25" s="37">
        <v>45432</v>
      </c>
      <c r="B25" s="36">
        <v>123</v>
      </c>
      <c r="C25" s="36" t="s">
        <v>44</v>
      </c>
      <c r="D25" s="35" t="s">
        <v>93</v>
      </c>
      <c r="E25" s="36" t="s">
        <v>156</v>
      </c>
      <c r="F25" s="36" t="s">
        <v>157</v>
      </c>
      <c r="G25" s="37">
        <v>45446</v>
      </c>
      <c r="H25" s="35" t="s">
        <v>159</v>
      </c>
      <c r="I25" s="36" t="s">
        <v>158</v>
      </c>
      <c r="J25" s="37">
        <v>45432</v>
      </c>
      <c r="K25" s="37">
        <v>45473</v>
      </c>
      <c r="L25" s="38"/>
      <c r="M25" s="39">
        <v>19060</v>
      </c>
      <c r="N25" s="40"/>
      <c r="O25" s="53">
        <f t="shared" si="0"/>
        <v>19060</v>
      </c>
      <c r="P25" s="30"/>
      <c r="Q25" s="30"/>
      <c r="R25" s="30"/>
      <c r="S25" s="31"/>
    </row>
    <row r="26" spans="1:19" ht="63" x14ac:dyDescent="0.25">
      <c r="A26" s="37">
        <v>45432</v>
      </c>
      <c r="B26" s="36">
        <v>124</v>
      </c>
      <c r="C26" s="36" t="s">
        <v>44</v>
      </c>
      <c r="D26" s="35" t="s">
        <v>93</v>
      </c>
      <c r="E26" s="36" t="s">
        <v>160</v>
      </c>
      <c r="F26" s="36" t="s">
        <v>161</v>
      </c>
      <c r="G26" s="37">
        <v>45446</v>
      </c>
      <c r="H26" s="35" t="s">
        <v>166</v>
      </c>
      <c r="I26" s="36" t="s">
        <v>162</v>
      </c>
      <c r="J26" s="37">
        <v>45432</v>
      </c>
      <c r="K26" s="37">
        <v>45473</v>
      </c>
      <c r="L26" s="38"/>
      <c r="M26" s="39">
        <v>3344</v>
      </c>
      <c r="N26" s="40"/>
      <c r="O26" s="53">
        <f t="shared" si="0"/>
        <v>3344</v>
      </c>
      <c r="P26" s="30"/>
      <c r="Q26" s="30"/>
      <c r="R26" s="30"/>
      <c r="S26" s="31"/>
    </row>
    <row r="27" spans="1:19" ht="94.5" x14ac:dyDescent="0.25">
      <c r="A27" s="15">
        <v>45432</v>
      </c>
      <c r="B27" s="14">
        <v>125</v>
      </c>
      <c r="C27" s="14" t="s">
        <v>39</v>
      </c>
      <c r="D27" s="13" t="s">
        <v>71</v>
      </c>
      <c r="E27" s="14" t="s">
        <v>163</v>
      </c>
      <c r="F27" s="14" t="s">
        <v>164</v>
      </c>
      <c r="G27" s="15">
        <v>45460</v>
      </c>
      <c r="H27" s="13" t="s">
        <v>165</v>
      </c>
      <c r="I27" s="14" t="s">
        <v>92</v>
      </c>
      <c r="J27" s="15">
        <v>45432</v>
      </c>
      <c r="K27" s="15">
        <v>45473</v>
      </c>
      <c r="L27" s="10"/>
      <c r="M27" s="16">
        <v>5220</v>
      </c>
      <c r="N27" s="14"/>
      <c r="O27" s="52">
        <f t="shared" ref="O27:O47" si="1">M27</f>
        <v>5220</v>
      </c>
      <c r="P27" s="30"/>
      <c r="Q27" s="30"/>
      <c r="R27" s="30"/>
      <c r="S27" s="31"/>
    </row>
    <row r="28" spans="1:19" ht="94.5" x14ac:dyDescent="0.25">
      <c r="A28" s="15">
        <v>45436</v>
      </c>
      <c r="B28" s="14">
        <v>126</v>
      </c>
      <c r="C28" s="14" t="s">
        <v>39</v>
      </c>
      <c r="D28" s="13" t="s">
        <v>67</v>
      </c>
      <c r="E28" s="14" t="s">
        <v>167</v>
      </c>
      <c r="F28" s="14" t="s">
        <v>68</v>
      </c>
      <c r="G28" s="15">
        <v>45460</v>
      </c>
      <c r="H28" s="13" t="s">
        <v>69</v>
      </c>
      <c r="I28" s="14" t="s">
        <v>75</v>
      </c>
      <c r="J28" s="15">
        <v>45436</v>
      </c>
      <c r="K28" s="15">
        <v>45504</v>
      </c>
      <c r="L28" s="10"/>
      <c r="M28" s="16">
        <v>2800</v>
      </c>
      <c r="N28" s="32"/>
      <c r="O28" s="52">
        <f t="shared" si="1"/>
        <v>2800</v>
      </c>
      <c r="P28" s="30"/>
      <c r="Q28" s="30"/>
      <c r="R28" s="30"/>
      <c r="S28" s="31"/>
    </row>
    <row r="29" spans="1:19" ht="94.5" x14ac:dyDescent="0.25">
      <c r="A29" s="15">
        <v>45436</v>
      </c>
      <c r="B29" s="14">
        <v>127</v>
      </c>
      <c r="C29" s="14" t="s">
        <v>39</v>
      </c>
      <c r="D29" s="13" t="s">
        <v>74</v>
      </c>
      <c r="E29" s="14" t="s">
        <v>168</v>
      </c>
      <c r="F29" s="14" t="s">
        <v>68</v>
      </c>
      <c r="G29" s="15">
        <v>45460</v>
      </c>
      <c r="H29" s="13" t="s">
        <v>69</v>
      </c>
      <c r="I29" s="14" t="s">
        <v>75</v>
      </c>
      <c r="J29" s="15">
        <v>45436</v>
      </c>
      <c r="K29" s="15">
        <v>45504</v>
      </c>
      <c r="L29" s="10"/>
      <c r="M29" s="16">
        <v>37940</v>
      </c>
      <c r="N29" s="32"/>
      <c r="O29" s="52">
        <f t="shared" si="1"/>
        <v>37940</v>
      </c>
      <c r="P29" s="30"/>
      <c r="Q29" s="30"/>
      <c r="R29" s="30"/>
      <c r="S29" s="31"/>
    </row>
    <row r="30" spans="1:19" s="9" customFormat="1" ht="94.5" x14ac:dyDescent="0.25">
      <c r="A30" s="15">
        <v>45439</v>
      </c>
      <c r="B30" s="14">
        <v>128</v>
      </c>
      <c r="C30" s="14" t="s">
        <v>39</v>
      </c>
      <c r="D30" s="13" t="s">
        <v>169</v>
      </c>
      <c r="E30" s="14" t="s">
        <v>170</v>
      </c>
      <c r="F30" s="14" t="s">
        <v>171</v>
      </c>
      <c r="G30" s="15">
        <v>45460</v>
      </c>
      <c r="H30" s="13" t="s">
        <v>173</v>
      </c>
      <c r="I30" s="14" t="s">
        <v>172</v>
      </c>
      <c r="J30" s="15">
        <v>45439</v>
      </c>
      <c r="K30" s="15">
        <v>45504</v>
      </c>
      <c r="L30" s="10"/>
      <c r="M30" s="16">
        <v>1970</v>
      </c>
      <c r="N30" s="32"/>
      <c r="O30" s="52">
        <f t="shared" si="1"/>
        <v>1970</v>
      </c>
      <c r="P30" s="30"/>
      <c r="Q30" s="30"/>
      <c r="R30" s="30"/>
      <c r="S30" s="34"/>
    </row>
    <row r="31" spans="1:19" ht="94.5" x14ac:dyDescent="0.25">
      <c r="A31" s="15">
        <v>45439</v>
      </c>
      <c r="B31" s="14">
        <v>129</v>
      </c>
      <c r="C31" s="14" t="s">
        <v>39</v>
      </c>
      <c r="D31" s="13" t="s">
        <v>174</v>
      </c>
      <c r="E31" s="14" t="s">
        <v>175</v>
      </c>
      <c r="F31" s="14" t="s">
        <v>176</v>
      </c>
      <c r="G31" s="15">
        <v>45453</v>
      </c>
      <c r="H31" s="14">
        <v>2371606392</v>
      </c>
      <c r="I31" s="14" t="s">
        <v>177</v>
      </c>
      <c r="J31" s="15">
        <v>45439</v>
      </c>
      <c r="K31" s="15">
        <v>45473</v>
      </c>
      <c r="L31" s="10"/>
      <c r="M31" s="16">
        <v>15605</v>
      </c>
      <c r="N31" s="32"/>
      <c r="O31" s="52">
        <f t="shared" si="1"/>
        <v>15605</v>
      </c>
      <c r="P31" s="30"/>
      <c r="Q31" s="30"/>
      <c r="R31" s="30"/>
      <c r="S31" s="31"/>
    </row>
    <row r="32" spans="1:19" ht="94.5" x14ac:dyDescent="0.25">
      <c r="A32" s="15">
        <v>45439</v>
      </c>
      <c r="B32" s="14">
        <v>130</v>
      </c>
      <c r="C32" s="14" t="s">
        <v>39</v>
      </c>
      <c r="D32" s="13" t="s">
        <v>178</v>
      </c>
      <c r="E32" s="14" t="s">
        <v>179</v>
      </c>
      <c r="F32" s="14" t="s">
        <v>176</v>
      </c>
      <c r="G32" s="15">
        <v>45460</v>
      </c>
      <c r="H32" s="13" t="s">
        <v>180</v>
      </c>
      <c r="I32" s="14" t="s">
        <v>177</v>
      </c>
      <c r="J32" s="15">
        <v>45439</v>
      </c>
      <c r="K32" s="15">
        <v>45473</v>
      </c>
      <c r="L32" s="10"/>
      <c r="M32" s="16">
        <v>1848</v>
      </c>
      <c r="N32" s="32"/>
      <c r="O32" s="52">
        <f t="shared" si="1"/>
        <v>1848</v>
      </c>
      <c r="P32" s="30"/>
      <c r="Q32" s="30"/>
      <c r="R32" s="30"/>
      <c r="S32" s="31"/>
    </row>
    <row r="33" spans="1:19" ht="94.5" x14ac:dyDescent="0.25">
      <c r="A33" s="37">
        <v>45439</v>
      </c>
      <c r="B33" s="36" t="s">
        <v>181</v>
      </c>
      <c r="C33" s="36" t="s">
        <v>44</v>
      </c>
      <c r="D33" s="35" t="s">
        <v>146</v>
      </c>
      <c r="E33" s="36" t="s">
        <v>186</v>
      </c>
      <c r="F33" s="36" t="s">
        <v>182</v>
      </c>
      <c r="G33" s="37">
        <v>45474</v>
      </c>
      <c r="H33" s="35" t="s">
        <v>184</v>
      </c>
      <c r="I33" s="36" t="s">
        <v>183</v>
      </c>
      <c r="J33" s="37">
        <v>45439</v>
      </c>
      <c r="K33" s="37">
        <v>45535</v>
      </c>
      <c r="L33" s="38"/>
      <c r="M33" s="39">
        <v>9900</v>
      </c>
      <c r="N33" s="40"/>
      <c r="O33" s="53">
        <f t="shared" si="1"/>
        <v>9900</v>
      </c>
      <c r="P33" s="30"/>
      <c r="Q33" s="30"/>
      <c r="R33" s="30"/>
      <c r="S33" s="31"/>
    </row>
    <row r="34" spans="1:19" ht="142.5" customHeight="1" x14ac:dyDescent="0.25">
      <c r="A34" s="37">
        <v>45439</v>
      </c>
      <c r="B34" s="36" t="s">
        <v>185</v>
      </c>
      <c r="C34" s="36" t="s">
        <v>44</v>
      </c>
      <c r="D34" s="35" t="s">
        <v>146</v>
      </c>
      <c r="E34" s="36" t="s">
        <v>187</v>
      </c>
      <c r="F34" s="36" t="s">
        <v>182</v>
      </c>
      <c r="G34" s="37">
        <v>45474</v>
      </c>
      <c r="H34" s="35" t="s">
        <v>184</v>
      </c>
      <c r="I34" s="36" t="s">
        <v>183</v>
      </c>
      <c r="J34" s="37">
        <v>45439</v>
      </c>
      <c r="K34" s="37">
        <v>45535</v>
      </c>
      <c r="L34" s="38"/>
      <c r="M34" s="39">
        <v>8900</v>
      </c>
      <c r="N34" s="40"/>
      <c r="O34" s="53">
        <f t="shared" si="1"/>
        <v>8900</v>
      </c>
      <c r="P34" s="30"/>
      <c r="Q34" s="30"/>
      <c r="R34" s="30"/>
      <c r="S34" s="31"/>
    </row>
    <row r="35" spans="1:19" ht="100.5" customHeight="1" x14ac:dyDescent="0.25">
      <c r="A35" s="15">
        <v>45442</v>
      </c>
      <c r="B35" s="14" t="s">
        <v>203</v>
      </c>
      <c r="C35" s="14" t="s">
        <v>39</v>
      </c>
      <c r="D35" s="13" t="s">
        <v>52</v>
      </c>
      <c r="E35" s="14" t="s">
        <v>204</v>
      </c>
      <c r="F35" s="14" t="s">
        <v>51</v>
      </c>
      <c r="G35" s="15" t="s">
        <v>59</v>
      </c>
      <c r="H35" s="13" t="s">
        <v>53</v>
      </c>
      <c r="I35" s="14" t="s">
        <v>205</v>
      </c>
      <c r="J35" s="15">
        <v>45413</v>
      </c>
      <c r="K35" s="15">
        <v>45657</v>
      </c>
      <c r="L35" s="10"/>
      <c r="M35" s="16">
        <v>16474</v>
      </c>
      <c r="N35" s="32"/>
      <c r="O35" s="52">
        <f t="shared" si="1"/>
        <v>16474</v>
      </c>
      <c r="P35" s="30"/>
      <c r="Q35" s="30"/>
      <c r="R35" s="30"/>
      <c r="S35" s="31"/>
    </row>
    <row r="36" spans="1:19" ht="75" customHeight="1" x14ac:dyDescent="0.25">
      <c r="A36" s="37">
        <v>45443</v>
      </c>
      <c r="B36" s="36">
        <v>133</v>
      </c>
      <c r="C36" s="36" t="s">
        <v>44</v>
      </c>
      <c r="D36" s="35" t="s">
        <v>188</v>
      </c>
      <c r="E36" s="36" t="s">
        <v>189</v>
      </c>
      <c r="F36" s="36" t="s">
        <v>190</v>
      </c>
      <c r="G36" s="37" t="s">
        <v>256</v>
      </c>
      <c r="H36" s="35" t="s">
        <v>192</v>
      </c>
      <c r="I36" s="36" t="s">
        <v>191</v>
      </c>
      <c r="J36" s="37">
        <v>45443</v>
      </c>
      <c r="K36" s="37" t="s">
        <v>255</v>
      </c>
      <c r="L36" s="38" t="s">
        <v>254</v>
      </c>
      <c r="M36" s="39">
        <v>30000</v>
      </c>
      <c r="N36" s="40"/>
      <c r="O36" s="53">
        <f t="shared" si="1"/>
        <v>30000</v>
      </c>
      <c r="P36" s="30"/>
      <c r="Q36" s="30"/>
      <c r="R36" s="30"/>
      <c r="S36" s="31"/>
    </row>
    <row r="37" spans="1:19" ht="105" customHeight="1" x14ac:dyDescent="0.25">
      <c r="A37" s="15">
        <v>45443</v>
      </c>
      <c r="B37" s="62">
        <v>134</v>
      </c>
      <c r="C37" s="14" t="s">
        <v>39</v>
      </c>
      <c r="D37" s="13" t="s">
        <v>89</v>
      </c>
      <c r="E37" s="14" t="s">
        <v>193</v>
      </c>
      <c r="F37" s="14" t="s">
        <v>72</v>
      </c>
      <c r="G37" s="15">
        <v>45460</v>
      </c>
      <c r="H37" s="13" t="s">
        <v>73</v>
      </c>
      <c r="I37" s="14" t="s">
        <v>92</v>
      </c>
      <c r="J37" s="15">
        <v>45443</v>
      </c>
      <c r="K37" s="15">
        <v>45504</v>
      </c>
      <c r="L37" s="10"/>
      <c r="M37" s="16">
        <v>1530</v>
      </c>
      <c r="N37" s="32"/>
      <c r="O37" s="52">
        <f t="shared" si="1"/>
        <v>1530</v>
      </c>
      <c r="P37" s="30"/>
      <c r="Q37" s="30"/>
      <c r="R37" s="30"/>
      <c r="S37" s="31"/>
    </row>
    <row r="38" spans="1:19" ht="82.5" customHeight="1" x14ac:dyDescent="0.25">
      <c r="A38" s="41"/>
      <c r="B38" s="42"/>
      <c r="C38" s="42"/>
      <c r="D38" s="95" t="s">
        <v>201</v>
      </c>
      <c r="E38" s="91"/>
      <c r="F38" s="42"/>
      <c r="G38" s="41"/>
      <c r="H38" s="45"/>
      <c r="I38" s="42"/>
      <c r="J38" s="41"/>
      <c r="K38" s="41"/>
      <c r="L38" s="43"/>
      <c r="M38" s="44"/>
      <c r="N38" s="70"/>
      <c r="O38" s="54"/>
      <c r="P38" s="30"/>
      <c r="Q38" s="30"/>
      <c r="R38" s="30"/>
      <c r="S38" s="31"/>
    </row>
    <row r="39" spans="1:19" ht="111.75" customHeight="1" x14ac:dyDescent="0.25">
      <c r="A39" s="15">
        <v>45446</v>
      </c>
      <c r="B39" s="14">
        <v>135</v>
      </c>
      <c r="C39" s="14" t="s">
        <v>39</v>
      </c>
      <c r="D39" s="13" t="s">
        <v>194</v>
      </c>
      <c r="E39" s="14" t="s">
        <v>195</v>
      </c>
      <c r="F39" s="14" t="s">
        <v>196</v>
      </c>
      <c r="G39" s="15">
        <v>45467</v>
      </c>
      <c r="H39" s="13" t="s">
        <v>197</v>
      </c>
      <c r="I39" s="14" t="s">
        <v>135</v>
      </c>
      <c r="J39" s="15">
        <v>45446</v>
      </c>
      <c r="K39" s="15">
        <v>45504</v>
      </c>
      <c r="L39" s="10"/>
      <c r="M39" s="16">
        <v>10583</v>
      </c>
      <c r="N39" s="32"/>
      <c r="O39" s="52">
        <f t="shared" si="1"/>
        <v>10583</v>
      </c>
      <c r="P39" s="30"/>
      <c r="Q39" s="30"/>
      <c r="R39" s="30"/>
      <c r="S39" s="31"/>
    </row>
    <row r="40" spans="1:19" ht="106.5" customHeight="1" x14ac:dyDescent="0.25">
      <c r="A40" s="15">
        <v>45447</v>
      </c>
      <c r="B40" s="14">
        <v>136</v>
      </c>
      <c r="C40" s="14" t="s">
        <v>39</v>
      </c>
      <c r="D40" s="13" t="s">
        <v>198</v>
      </c>
      <c r="E40" s="14" t="s">
        <v>199</v>
      </c>
      <c r="F40" s="14" t="s">
        <v>72</v>
      </c>
      <c r="G40" s="15">
        <v>45467</v>
      </c>
      <c r="H40" s="13" t="s">
        <v>73</v>
      </c>
      <c r="I40" s="14" t="s">
        <v>92</v>
      </c>
      <c r="J40" s="15">
        <v>45447</v>
      </c>
      <c r="K40" s="15">
        <v>45504</v>
      </c>
      <c r="L40" s="10"/>
      <c r="M40" s="16">
        <v>1760</v>
      </c>
      <c r="N40" s="32"/>
      <c r="O40" s="52">
        <f t="shared" si="1"/>
        <v>1760</v>
      </c>
      <c r="P40" s="30"/>
      <c r="Q40" s="30"/>
      <c r="R40" s="30"/>
      <c r="S40" s="31"/>
    </row>
    <row r="41" spans="1:19" ht="169.5" customHeight="1" x14ac:dyDescent="0.25">
      <c r="A41" s="15">
        <v>45450</v>
      </c>
      <c r="B41" s="14" t="s">
        <v>206</v>
      </c>
      <c r="C41" s="14" t="s">
        <v>207</v>
      </c>
      <c r="D41" s="13" t="s">
        <v>146</v>
      </c>
      <c r="E41" s="14" t="s">
        <v>208</v>
      </c>
      <c r="F41" s="14" t="s">
        <v>209</v>
      </c>
      <c r="G41" s="15">
        <v>45505</v>
      </c>
      <c r="H41" s="13" t="s">
        <v>211</v>
      </c>
      <c r="I41" s="14" t="s">
        <v>210</v>
      </c>
      <c r="J41" s="15">
        <v>45450</v>
      </c>
      <c r="K41" s="15">
        <v>45565</v>
      </c>
      <c r="L41" s="10"/>
      <c r="M41" s="16">
        <v>16800</v>
      </c>
      <c r="N41" s="32"/>
      <c r="O41" s="52">
        <f t="shared" si="1"/>
        <v>16800</v>
      </c>
      <c r="P41" s="26"/>
      <c r="Q41" s="26"/>
      <c r="R41" s="26"/>
    </row>
    <row r="42" spans="1:19" ht="121.5" customHeight="1" x14ac:dyDescent="0.25">
      <c r="A42" s="17" t="s">
        <v>212</v>
      </c>
      <c r="B42" s="25" t="s">
        <v>220</v>
      </c>
      <c r="C42" s="13" t="s">
        <v>39</v>
      </c>
      <c r="D42" s="28" t="s">
        <v>61</v>
      </c>
      <c r="E42" s="27" t="s">
        <v>213</v>
      </c>
      <c r="F42" s="27" t="s">
        <v>79</v>
      </c>
      <c r="G42" s="64">
        <v>45667</v>
      </c>
      <c r="H42" s="28" t="s">
        <v>42</v>
      </c>
      <c r="I42" s="27" t="s">
        <v>60</v>
      </c>
      <c r="J42" s="64">
        <v>45454</v>
      </c>
      <c r="K42" s="64">
        <v>45667</v>
      </c>
      <c r="L42" s="65"/>
      <c r="M42" s="66">
        <v>350.38</v>
      </c>
      <c r="N42" s="66"/>
      <c r="O42" s="52">
        <f t="shared" si="1"/>
        <v>350.38</v>
      </c>
      <c r="P42" s="26"/>
      <c r="Q42" s="26"/>
      <c r="R42" s="26"/>
    </row>
    <row r="43" spans="1:19" ht="126.75" customHeight="1" x14ac:dyDescent="0.25">
      <c r="A43" s="17" t="s">
        <v>214</v>
      </c>
      <c r="B43" s="25" t="s">
        <v>215</v>
      </c>
      <c r="C43" s="13" t="s">
        <v>39</v>
      </c>
      <c r="D43" s="28" t="s">
        <v>216</v>
      </c>
      <c r="E43" s="27" t="s">
        <v>217</v>
      </c>
      <c r="F43" s="27" t="s">
        <v>72</v>
      </c>
      <c r="G43" s="64">
        <v>45481</v>
      </c>
      <c r="H43" s="28" t="s">
        <v>73</v>
      </c>
      <c r="I43" s="27" t="s">
        <v>92</v>
      </c>
      <c r="J43" s="64">
        <v>45457</v>
      </c>
      <c r="K43" s="64">
        <v>45504</v>
      </c>
      <c r="L43" s="65"/>
      <c r="M43" s="66">
        <v>230</v>
      </c>
      <c r="N43" s="66"/>
      <c r="O43" s="52">
        <f t="shared" si="1"/>
        <v>230</v>
      </c>
      <c r="P43" s="26"/>
      <c r="Q43" s="26"/>
      <c r="R43" s="26"/>
    </row>
    <row r="44" spans="1:19" ht="131.25" customHeight="1" x14ac:dyDescent="0.25">
      <c r="A44" s="13" t="s">
        <v>214</v>
      </c>
      <c r="B44" s="13" t="s">
        <v>218</v>
      </c>
      <c r="C44" s="13" t="s">
        <v>39</v>
      </c>
      <c r="D44" s="13" t="s">
        <v>86</v>
      </c>
      <c r="E44" s="14" t="s">
        <v>219</v>
      </c>
      <c r="F44" s="14" t="s">
        <v>83</v>
      </c>
      <c r="G44" s="15">
        <v>45488</v>
      </c>
      <c r="H44" s="13" t="s">
        <v>85</v>
      </c>
      <c r="I44" s="14" t="s">
        <v>84</v>
      </c>
      <c r="J44" s="15">
        <v>45457</v>
      </c>
      <c r="K44" s="15">
        <v>45535</v>
      </c>
      <c r="L44" s="10"/>
      <c r="M44" s="16">
        <v>3504</v>
      </c>
      <c r="N44" s="16"/>
      <c r="O44" s="52">
        <f t="shared" si="1"/>
        <v>3504</v>
      </c>
      <c r="P44" s="26"/>
      <c r="Q44" s="26"/>
      <c r="R44" s="26"/>
    </row>
    <row r="45" spans="1:19" ht="71.25" customHeight="1" x14ac:dyDescent="0.25">
      <c r="A45" s="13" t="s">
        <v>223</v>
      </c>
      <c r="B45" s="13" t="s">
        <v>221</v>
      </c>
      <c r="C45" s="13" t="s">
        <v>39</v>
      </c>
      <c r="D45" s="13" t="s">
        <v>70</v>
      </c>
      <c r="E45" s="14" t="s">
        <v>222</v>
      </c>
      <c r="F45" s="14" t="s">
        <v>68</v>
      </c>
      <c r="G45" s="15">
        <v>45495</v>
      </c>
      <c r="H45" s="13" t="s">
        <v>69</v>
      </c>
      <c r="I45" s="14" t="s">
        <v>75</v>
      </c>
      <c r="J45" s="15">
        <v>45460</v>
      </c>
      <c r="K45" s="15">
        <v>45535</v>
      </c>
      <c r="L45" s="10"/>
      <c r="M45" s="16">
        <v>34500</v>
      </c>
      <c r="N45" s="16"/>
      <c r="O45" s="16">
        <f t="shared" si="1"/>
        <v>34500</v>
      </c>
      <c r="P45" s="26"/>
      <c r="Q45" s="26"/>
      <c r="R45" s="26"/>
    </row>
    <row r="46" spans="1:19" ht="93" customHeight="1" x14ac:dyDescent="0.25">
      <c r="A46" s="13" t="s">
        <v>223</v>
      </c>
      <c r="B46" s="67">
        <v>142</v>
      </c>
      <c r="C46" s="13" t="s">
        <v>224</v>
      </c>
      <c r="D46" s="13" t="s">
        <v>146</v>
      </c>
      <c r="E46" s="14" t="s">
        <v>228</v>
      </c>
      <c r="F46" s="14" t="s">
        <v>225</v>
      </c>
      <c r="G46" s="15">
        <v>45505</v>
      </c>
      <c r="H46" s="13" t="s">
        <v>226</v>
      </c>
      <c r="I46" s="14" t="s">
        <v>227</v>
      </c>
      <c r="J46" s="15">
        <v>45460</v>
      </c>
      <c r="K46" s="15">
        <v>45535</v>
      </c>
      <c r="L46" s="10"/>
      <c r="M46" s="16">
        <v>19000</v>
      </c>
      <c r="N46" s="16"/>
      <c r="O46" s="16">
        <f t="shared" si="1"/>
        <v>19000</v>
      </c>
      <c r="P46" s="26"/>
      <c r="Q46" s="26"/>
      <c r="R46" s="26"/>
    </row>
    <row r="47" spans="1:19" ht="98.25" customHeight="1" x14ac:dyDescent="0.25">
      <c r="A47" s="35" t="s">
        <v>229</v>
      </c>
      <c r="B47" s="35" t="s">
        <v>230</v>
      </c>
      <c r="C47" s="35" t="s">
        <v>44</v>
      </c>
      <c r="D47" s="35" t="s">
        <v>231</v>
      </c>
      <c r="E47" s="36" t="s">
        <v>259</v>
      </c>
      <c r="F47" s="36" t="s">
        <v>232</v>
      </c>
      <c r="G47" s="37">
        <v>45467</v>
      </c>
      <c r="H47" s="35" t="s">
        <v>45</v>
      </c>
      <c r="I47" s="36" t="s">
        <v>46</v>
      </c>
      <c r="J47" s="37">
        <v>45463</v>
      </c>
      <c r="K47" s="37">
        <v>45504</v>
      </c>
      <c r="L47" s="38" t="s">
        <v>261</v>
      </c>
      <c r="M47" s="39">
        <v>370800</v>
      </c>
      <c r="N47" s="39"/>
      <c r="O47" s="39">
        <f t="shared" si="1"/>
        <v>370800</v>
      </c>
      <c r="P47" s="26"/>
      <c r="Q47" s="26"/>
      <c r="R47" s="26"/>
    </row>
    <row r="48" spans="1:19" ht="98.25" customHeight="1" x14ac:dyDescent="0.25">
      <c r="A48" s="35" t="s">
        <v>229</v>
      </c>
      <c r="B48" s="35" t="s">
        <v>233</v>
      </c>
      <c r="C48" s="35" t="s">
        <v>44</v>
      </c>
      <c r="D48" s="35" t="s">
        <v>234</v>
      </c>
      <c r="E48" s="36" t="s">
        <v>235</v>
      </c>
      <c r="F48" s="36" t="s">
        <v>232</v>
      </c>
      <c r="G48" s="37">
        <v>45467</v>
      </c>
      <c r="H48" s="35" t="s">
        <v>45</v>
      </c>
      <c r="I48" s="36" t="s">
        <v>46</v>
      </c>
      <c r="J48" s="37">
        <v>45463</v>
      </c>
      <c r="K48" s="37">
        <v>45504</v>
      </c>
      <c r="L48" s="38"/>
      <c r="M48" s="39">
        <v>396700</v>
      </c>
      <c r="N48" s="39"/>
      <c r="O48" s="39">
        <f t="shared" ref="O48:O59" si="2">M48</f>
        <v>396700</v>
      </c>
      <c r="P48" s="26"/>
      <c r="Q48" s="26"/>
      <c r="R48" s="26"/>
    </row>
    <row r="49" spans="1:18" ht="94.5" customHeight="1" x14ac:dyDescent="0.25">
      <c r="A49" s="35" t="s">
        <v>229</v>
      </c>
      <c r="B49" s="35" t="s">
        <v>236</v>
      </c>
      <c r="C49" s="35" t="s">
        <v>44</v>
      </c>
      <c r="D49" s="35" t="s">
        <v>237</v>
      </c>
      <c r="E49" s="36" t="s">
        <v>238</v>
      </c>
      <c r="F49" s="36" t="s">
        <v>142</v>
      </c>
      <c r="G49" s="37">
        <v>45535</v>
      </c>
      <c r="H49" s="35" t="s">
        <v>240</v>
      </c>
      <c r="I49" s="36" t="s">
        <v>239</v>
      </c>
      <c r="J49" s="37">
        <v>45463</v>
      </c>
      <c r="K49" s="37">
        <v>45657</v>
      </c>
      <c r="L49" s="38"/>
      <c r="M49" s="39">
        <v>180000</v>
      </c>
      <c r="N49" s="39"/>
      <c r="O49" s="39">
        <f t="shared" si="2"/>
        <v>180000</v>
      </c>
      <c r="P49" s="26"/>
      <c r="Q49" s="26"/>
      <c r="R49" s="26"/>
    </row>
    <row r="50" spans="1:18" ht="95.25" customHeight="1" x14ac:dyDescent="0.25">
      <c r="A50" s="13" t="s">
        <v>229</v>
      </c>
      <c r="B50" s="13" t="s">
        <v>241</v>
      </c>
      <c r="C50" s="13" t="s">
        <v>39</v>
      </c>
      <c r="D50" s="13" t="s">
        <v>242</v>
      </c>
      <c r="E50" s="14" t="s">
        <v>243</v>
      </c>
      <c r="F50" s="14" t="s">
        <v>196</v>
      </c>
      <c r="G50" s="15">
        <v>45488</v>
      </c>
      <c r="H50" s="13" t="s">
        <v>136</v>
      </c>
      <c r="I50" s="14" t="s">
        <v>135</v>
      </c>
      <c r="J50" s="15">
        <v>45463</v>
      </c>
      <c r="K50" s="15">
        <v>45535</v>
      </c>
      <c r="L50" s="10"/>
      <c r="M50" s="16">
        <v>3260</v>
      </c>
      <c r="N50" s="16"/>
      <c r="O50" s="16">
        <f t="shared" si="2"/>
        <v>3260</v>
      </c>
      <c r="P50" s="26"/>
      <c r="Q50" s="26"/>
      <c r="R50" s="26"/>
    </row>
    <row r="51" spans="1:18" ht="135" customHeight="1" x14ac:dyDescent="0.25">
      <c r="A51" s="13" t="s">
        <v>229</v>
      </c>
      <c r="B51" s="13" t="s">
        <v>244</v>
      </c>
      <c r="C51" s="13" t="s">
        <v>39</v>
      </c>
      <c r="D51" s="13" t="s">
        <v>118</v>
      </c>
      <c r="E51" s="14" t="s">
        <v>247</v>
      </c>
      <c r="F51" s="14" t="s">
        <v>253</v>
      </c>
      <c r="G51" s="15">
        <v>45505</v>
      </c>
      <c r="H51" s="13" t="s">
        <v>246</v>
      </c>
      <c r="I51" s="14" t="s">
        <v>245</v>
      </c>
      <c r="J51" s="15">
        <v>45463</v>
      </c>
      <c r="K51" s="15">
        <v>45535</v>
      </c>
      <c r="L51" s="10"/>
      <c r="M51" s="16">
        <v>49000</v>
      </c>
      <c r="N51" s="16"/>
      <c r="O51" s="16">
        <f t="shared" si="2"/>
        <v>49000</v>
      </c>
      <c r="P51" s="26"/>
      <c r="Q51" s="26"/>
      <c r="R51" s="26"/>
    </row>
    <row r="52" spans="1:18" ht="100.5" customHeight="1" x14ac:dyDescent="0.25">
      <c r="A52" s="13" t="s">
        <v>229</v>
      </c>
      <c r="B52" s="13" t="s">
        <v>248</v>
      </c>
      <c r="C52" s="13" t="s">
        <v>39</v>
      </c>
      <c r="D52" s="13" t="s">
        <v>71</v>
      </c>
      <c r="E52" s="14" t="s">
        <v>250</v>
      </c>
      <c r="F52" s="14" t="s">
        <v>72</v>
      </c>
      <c r="G52" s="15">
        <v>45481</v>
      </c>
      <c r="H52" s="13" t="s">
        <v>73</v>
      </c>
      <c r="I52" s="14" t="s">
        <v>92</v>
      </c>
      <c r="J52" s="15">
        <v>45463</v>
      </c>
      <c r="K52" s="15">
        <v>45504</v>
      </c>
      <c r="L52" s="10"/>
      <c r="M52" s="16">
        <v>400</v>
      </c>
      <c r="N52" s="16"/>
      <c r="O52" s="16">
        <f t="shared" si="2"/>
        <v>400</v>
      </c>
      <c r="P52" s="26"/>
      <c r="Q52" s="26"/>
      <c r="R52" s="26"/>
    </row>
    <row r="53" spans="1:18" ht="128.25" customHeight="1" x14ac:dyDescent="0.25">
      <c r="A53" s="33" t="s">
        <v>229</v>
      </c>
      <c r="B53" s="13" t="s">
        <v>249</v>
      </c>
      <c r="C53" s="13" t="s">
        <v>39</v>
      </c>
      <c r="D53" s="13" t="s">
        <v>252</v>
      </c>
      <c r="E53" s="14" t="s">
        <v>251</v>
      </c>
      <c r="F53" s="14" t="s">
        <v>76</v>
      </c>
      <c r="G53" s="15">
        <v>45488</v>
      </c>
      <c r="H53" s="13" t="s">
        <v>78</v>
      </c>
      <c r="I53" s="14" t="s">
        <v>77</v>
      </c>
      <c r="J53" s="15">
        <v>45463</v>
      </c>
      <c r="K53" s="15">
        <v>45504</v>
      </c>
      <c r="L53" s="10"/>
      <c r="M53" s="16">
        <v>2530</v>
      </c>
      <c r="N53" s="16"/>
      <c r="O53" s="16">
        <f t="shared" si="2"/>
        <v>2530</v>
      </c>
      <c r="P53" s="26"/>
      <c r="Q53" s="26"/>
      <c r="R53" s="26"/>
    </row>
    <row r="54" spans="1:18" ht="118.5" customHeight="1" x14ac:dyDescent="0.25">
      <c r="A54" s="33" t="s">
        <v>257</v>
      </c>
      <c r="B54" s="13" t="s">
        <v>260</v>
      </c>
      <c r="C54" s="13" t="s">
        <v>39</v>
      </c>
      <c r="D54" s="13" t="s">
        <v>67</v>
      </c>
      <c r="E54" s="14" t="s">
        <v>258</v>
      </c>
      <c r="F54" s="14" t="s">
        <v>72</v>
      </c>
      <c r="G54" s="15">
        <v>45495</v>
      </c>
      <c r="H54" s="13" t="s">
        <v>73</v>
      </c>
      <c r="I54" s="14" t="s">
        <v>92</v>
      </c>
      <c r="J54" s="15">
        <v>45468</v>
      </c>
      <c r="K54" s="15">
        <v>45535</v>
      </c>
      <c r="L54" s="10"/>
      <c r="M54" s="16">
        <v>2700</v>
      </c>
      <c r="N54" s="16"/>
      <c r="O54" s="16">
        <f t="shared" si="2"/>
        <v>2700</v>
      </c>
      <c r="P54" s="26"/>
      <c r="Q54" s="26"/>
      <c r="R54" s="26"/>
    </row>
    <row r="55" spans="1:18" ht="117.75" customHeight="1" x14ac:dyDescent="0.25">
      <c r="A55" s="13" t="s">
        <v>263</v>
      </c>
      <c r="B55" s="13" t="s">
        <v>262</v>
      </c>
      <c r="C55" s="13" t="s">
        <v>39</v>
      </c>
      <c r="D55" s="13" t="s">
        <v>264</v>
      </c>
      <c r="E55" s="14" t="s">
        <v>265</v>
      </c>
      <c r="F55" s="14" t="s">
        <v>68</v>
      </c>
      <c r="G55" s="15">
        <v>45509</v>
      </c>
      <c r="H55" s="13" t="s">
        <v>69</v>
      </c>
      <c r="I55" s="14" t="s">
        <v>75</v>
      </c>
      <c r="J55" s="15">
        <v>45469</v>
      </c>
      <c r="K55" s="15">
        <v>45535</v>
      </c>
      <c r="L55" s="10"/>
      <c r="M55" s="16">
        <v>11907</v>
      </c>
      <c r="N55" s="16"/>
      <c r="O55" s="16">
        <f t="shared" si="2"/>
        <v>11907</v>
      </c>
      <c r="P55" s="26"/>
      <c r="Q55" s="26"/>
      <c r="R55" s="26"/>
    </row>
    <row r="56" spans="1:18" ht="76.5" customHeight="1" x14ac:dyDescent="0.25">
      <c r="A56" s="35" t="s">
        <v>266</v>
      </c>
      <c r="B56" s="35" t="s">
        <v>267</v>
      </c>
      <c r="C56" s="35" t="s">
        <v>44</v>
      </c>
      <c r="D56" s="35" t="s">
        <v>87</v>
      </c>
      <c r="E56" s="36" t="s">
        <v>88</v>
      </c>
      <c r="F56" s="36" t="s">
        <v>268</v>
      </c>
      <c r="G56" s="37">
        <v>45495</v>
      </c>
      <c r="H56" s="35" t="s">
        <v>166</v>
      </c>
      <c r="I56" s="36" t="s">
        <v>269</v>
      </c>
      <c r="J56" s="37">
        <v>45471</v>
      </c>
      <c r="K56" s="37">
        <v>45535</v>
      </c>
      <c r="L56" s="38"/>
      <c r="M56" s="39">
        <v>76498.92</v>
      </c>
      <c r="N56" s="39"/>
      <c r="O56" s="39">
        <f t="shared" si="2"/>
        <v>76498.92</v>
      </c>
      <c r="P56" s="26"/>
      <c r="Q56" s="26"/>
      <c r="R56" s="26"/>
    </row>
    <row r="57" spans="1:18" ht="92.25" customHeight="1" x14ac:dyDescent="0.25">
      <c r="A57" s="13" t="s">
        <v>266</v>
      </c>
      <c r="B57" s="13" t="s">
        <v>270</v>
      </c>
      <c r="C57" s="25" t="s">
        <v>39</v>
      </c>
      <c r="D57" s="28" t="s">
        <v>43</v>
      </c>
      <c r="E57" s="27" t="s">
        <v>271</v>
      </c>
      <c r="F57" s="27" t="s">
        <v>79</v>
      </c>
      <c r="G57" s="27" t="s">
        <v>272</v>
      </c>
      <c r="H57" s="28" t="s">
        <v>42</v>
      </c>
      <c r="I57" s="27" t="s">
        <v>60</v>
      </c>
      <c r="J57" s="64">
        <v>45472</v>
      </c>
      <c r="K57" s="64">
        <v>45654</v>
      </c>
      <c r="L57" s="65"/>
      <c r="M57" s="66">
        <v>350.46</v>
      </c>
      <c r="N57" s="66"/>
      <c r="O57" s="16">
        <f t="shared" si="2"/>
        <v>350.46</v>
      </c>
      <c r="P57" s="26"/>
      <c r="Q57" s="26"/>
      <c r="R57" s="26"/>
    </row>
    <row r="58" spans="1:18" ht="91.5" customHeight="1" x14ac:dyDescent="0.25">
      <c r="A58" s="13" t="s">
        <v>266</v>
      </c>
      <c r="B58" s="13" t="s">
        <v>273</v>
      </c>
      <c r="C58" s="25" t="s">
        <v>39</v>
      </c>
      <c r="D58" s="28" t="s">
        <v>43</v>
      </c>
      <c r="E58" s="27" t="s">
        <v>274</v>
      </c>
      <c r="F58" s="27" t="s">
        <v>79</v>
      </c>
      <c r="G58" s="27" t="s">
        <v>272</v>
      </c>
      <c r="H58" s="28" t="s">
        <v>42</v>
      </c>
      <c r="I58" s="27" t="s">
        <v>60</v>
      </c>
      <c r="J58" s="64">
        <v>45472</v>
      </c>
      <c r="K58" s="64">
        <v>45654</v>
      </c>
      <c r="L58" s="65"/>
      <c r="M58" s="66">
        <v>381.64</v>
      </c>
      <c r="N58" s="66"/>
      <c r="O58" s="16">
        <f t="shared" si="2"/>
        <v>381.64</v>
      </c>
      <c r="P58" s="26"/>
      <c r="Q58" s="26"/>
      <c r="R58" s="26"/>
    </row>
    <row r="59" spans="1:18" ht="99.75" customHeight="1" x14ac:dyDescent="0.25">
      <c r="A59" s="61" t="s">
        <v>266</v>
      </c>
      <c r="B59" s="61" t="s">
        <v>275</v>
      </c>
      <c r="C59" s="71" t="s">
        <v>39</v>
      </c>
      <c r="D59" s="72" t="s">
        <v>43</v>
      </c>
      <c r="E59" s="73" t="s">
        <v>276</v>
      </c>
      <c r="F59" s="73" t="s">
        <v>79</v>
      </c>
      <c r="G59" s="73" t="s">
        <v>272</v>
      </c>
      <c r="H59" s="72" t="s">
        <v>42</v>
      </c>
      <c r="I59" s="73" t="s">
        <v>60</v>
      </c>
      <c r="J59" s="74">
        <v>45472</v>
      </c>
      <c r="K59" s="74">
        <v>45654</v>
      </c>
      <c r="L59" s="75"/>
      <c r="M59" s="76">
        <v>857.18</v>
      </c>
      <c r="N59" s="76"/>
      <c r="O59" s="63">
        <f t="shared" si="2"/>
        <v>857.18</v>
      </c>
      <c r="P59" s="26"/>
      <c r="Q59" s="26"/>
      <c r="R59" s="26"/>
    </row>
  </sheetData>
  <autoFilter ref="A2:O59" xr:uid="{00000000-0009-0000-0000-000000000000}"/>
  <mergeCells count="17">
    <mergeCell ref="A1:A2"/>
    <mergeCell ref="B1:B2"/>
    <mergeCell ref="C1:C2"/>
    <mergeCell ref="D3:E3"/>
    <mergeCell ref="D23:E23"/>
    <mergeCell ref="D38:E38"/>
    <mergeCell ref="M1:M2"/>
    <mergeCell ref="O1:O2"/>
    <mergeCell ref="N1:N2"/>
    <mergeCell ref="D1:D2"/>
    <mergeCell ref="L1:L2"/>
    <mergeCell ref="I1:I2"/>
    <mergeCell ref="J1:K1"/>
    <mergeCell ref="H1:H2"/>
    <mergeCell ref="G1:G2"/>
    <mergeCell ref="E1:E2"/>
    <mergeCell ref="F1:F2"/>
  </mergeCells>
  <conditionalFormatting sqref="J42:K59">
    <cfRule type="timePeriod" dxfId="3" priority="802" timePeriod="nextWeek">
      <formula>AND(ROUNDDOWN(J42,0)-TODAY()&gt;(7-WEEKDAY(TODAY())),ROUNDDOWN(J42,0)-TODAY()&lt;(15-WEEKDAY(TODAY())))</formula>
    </cfRule>
    <cfRule type="timePeriod" dxfId="2" priority="803" timePeriod="nextWeek">
      <formula>AND(ROUNDDOWN(J42,0)-TODAY()&gt;(7-WEEKDAY(TODAY())),ROUNDDOWN(J42,0)-TODAY()&lt;(15-WEEKDAY(TODAY())))</formula>
    </cfRule>
  </conditionalFormatting>
  <conditionalFormatting sqref="K1:K2 J42:K59 K60:K1048576">
    <cfRule type="timePeriod" dxfId="1" priority="798" timePeriod="nextWeek">
      <formula>AND(ROUNDDOWN(J1,0)-TODAY()&gt;(7-WEEKDAY(TODAY())),ROUNDDOWN(J1,0)-TODAY()&lt;(15-WEEKDAY(TODAY())))</formula>
    </cfRule>
    <cfRule type="timePeriod" dxfId="0" priority="799" timePeriod="nextWeek">
      <formula>AND(ROUNDDOWN(J1,0)-TODAY()&gt;(7-WEEKDAY(TODAY())),ROUNDDOWN(J1,0)-TODAY()&lt;(15-WEEKDAY(TODAY())))</formula>
    </cfRule>
  </conditionalFormatting>
  <pageMargins left="0.23622047244094491" right="0.23622047244094491" top="0.74803149606299213" bottom="0.74803149606299213"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A33"/>
  <sheetViews>
    <sheetView workbookViewId="0">
      <selection activeCell="C1" sqref="C1"/>
    </sheetView>
  </sheetViews>
  <sheetFormatPr defaultRowHeight="15" x14ac:dyDescent="0.25"/>
  <sheetData>
    <row r="1" spans="1:1" ht="15.75" customHeight="1" thickBot="1" x14ac:dyDescent="0.3">
      <c r="A1" s="11">
        <v>300</v>
      </c>
    </row>
    <row r="2" spans="1:1" ht="15.75" customHeight="1" thickBot="1" x14ac:dyDescent="0.3">
      <c r="A2" s="12">
        <v>450</v>
      </c>
    </row>
    <row r="3" spans="1:1" ht="15.75" customHeight="1" thickBot="1" x14ac:dyDescent="0.3">
      <c r="A3" s="12">
        <v>550</v>
      </c>
    </row>
    <row r="4" spans="1:1" ht="15.75" customHeight="1" thickBot="1" x14ac:dyDescent="0.3">
      <c r="A4" s="12">
        <v>300</v>
      </c>
    </row>
    <row r="5" spans="1:1" ht="15.75" customHeight="1" thickBot="1" x14ac:dyDescent="0.3">
      <c r="A5" s="12">
        <v>2400</v>
      </c>
    </row>
    <row r="6" spans="1:1" ht="15.75" customHeight="1" thickBot="1" x14ac:dyDescent="0.3">
      <c r="A6" s="12">
        <v>400</v>
      </c>
    </row>
    <row r="7" spans="1:1" ht="15.75" customHeight="1" thickBot="1" x14ac:dyDescent="0.3">
      <c r="A7" s="12">
        <v>900</v>
      </c>
    </row>
    <row r="8" spans="1:1" ht="15.75" customHeight="1" thickBot="1" x14ac:dyDescent="0.3">
      <c r="A8" s="12">
        <v>180</v>
      </c>
    </row>
    <row r="9" spans="1:1" ht="16.5" thickBot="1" x14ac:dyDescent="0.3">
      <c r="A9" s="12">
        <v>250</v>
      </c>
    </row>
    <row r="10" spans="1:1" ht="15.75" customHeight="1" thickBot="1" x14ac:dyDescent="0.3">
      <c r="A10" s="12">
        <v>180</v>
      </c>
    </row>
    <row r="11" spans="1:1" ht="15.75" customHeight="1" thickBot="1" x14ac:dyDescent="0.3">
      <c r="A11" s="12">
        <v>555</v>
      </c>
    </row>
    <row r="12" spans="1:1" ht="15.75" customHeight="1" thickBot="1" x14ac:dyDescent="0.3">
      <c r="A12" s="12">
        <v>420</v>
      </c>
    </row>
    <row r="13" spans="1:1" ht="15.75" customHeight="1" thickBot="1" x14ac:dyDescent="0.3">
      <c r="A13" s="12">
        <v>500</v>
      </c>
    </row>
    <row r="14" spans="1:1" ht="15" customHeight="1" thickBot="1" x14ac:dyDescent="0.3">
      <c r="A14" s="12">
        <v>440</v>
      </c>
    </row>
    <row r="15" spans="1:1" ht="15" customHeight="1" thickBot="1" x14ac:dyDescent="0.3">
      <c r="A15" s="12">
        <v>330</v>
      </c>
    </row>
    <row r="16" spans="1:1" ht="15" customHeight="1" thickBot="1" x14ac:dyDescent="0.3">
      <c r="A16" s="12">
        <v>330</v>
      </c>
    </row>
    <row r="17" spans="1:1" ht="16.5" thickBot="1" x14ac:dyDescent="0.3">
      <c r="A17" s="12">
        <v>80</v>
      </c>
    </row>
    <row r="18" spans="1:1" ht="16.5" thickBot="1" x14ac:dyDescent="0.3">
      <c r="A18" s="12">
        <v>150</v>
      </c>
    </row>
    <row r="19" spans="1:1" ht="16.5" thickBot="1" x14ac:dyDescent="0.3">
      <c r="A19" s="12">
        <v>2000</v>
      </c>
    </row>
    <row r="20" spans="1:1" ht="16.5" thickBot="1" x14ac:dyDescent="0.3">
      <c r="A20" s="12">
        <v>500</v>
      </c>
    </row>
    <row r="21" spans="1:1" ht="16.5" thickBot="1" x14ac:dyDescent="0.3">
      <c r="A21" s="12">
        <v>1150</v>
      </c>
    </row>
    <row r="22" spans="1:1" ht="16.5" thickBot="1" x14ac:dyDescent="0.3">
      <c r="A22" s="12">
        <v>500</v>
      </c>
    </row>
    <row r="23" spans="1:1" ht="16.5" thickBot="1" x14ac:dyDescent="0.3">
      <c r="A23" s="12">
        <v>520</v>
      </c>
    </row>
    <row r="24" spans="1:1" ht="16.5" thickBot="1" x14ac:dyDescent="0.3">
      <c r="A24" s="12">
        <v>355</v>
      </c>
    </row>
    <row r="25" spans="1:1" ht="16.5" thickBot="1" x14ac:dyDescent="0.3">
      <c r="A25" s="12">
        <v>225</v>
      </c>
    </row>
    <row r="26" spans="1:1" ht="16.5" thickBot="1" x14ac:dyDescent="0.3">
      <c r="A26" s="12">
        <v>1450</v>
      </c>
    </row>
    <row r="27" spans="1:1" ht="16.5" thickBot="1" x14ac:dyDescent="0.3">
      <c r="A27" s="12">
        <v>100</v>
      </c>
    </row>
    <row r="28" spans="1:1" ht="16.5" thickBot="1" x14ac:dyDescent="0.3">
      <c r="A28" s="12">
        <v>100</v>
      </c>
    </row>
    <row r="29" spans="1:1" ht="16.5" thickBot="1" x14ac:dyDescent="0.3">
      <c r="A29" s="12">
        <v>100</v>
      </c>
    </row>
    <row r="30" spans="1:1" ht="16.5" thickBot="1" x14ac:dyDescent="0.3">
      <c r="A30" s="12">
        <v>80</v>
      </c>
    </row>
    <row r="31" spans="1:1" ht="16.5" thickBot="1" x14ac:dyDescent="0.3">
      <c r="A31" s="12">
        <v>60</v>
      </c>
    </row>
    <row r="32" spans="1:1" ht="16.5" thickBot="1" x14ac:dyDescent="0.3">
      <c r="A32" s="12">
        <v>180</v>
      </c>
    </row>
    <row r="33" spans="1:1" ht="16.5" thickBot="1" x14ac:dyDescent="0.3">
      <c r="A33" s="12">
        <v>500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C11C2-B16C-43A8-8B0D-0A61149EA036}">
  <dimension ref="A1:E11"/>
  <sheetViews>
    <sheetView workbookViewId="0">
      <selection activeCell="G12" sqref="G12"/>
    </sheetView>
  </sheetViews>
  <sheetFormatPr defaultRowHeight="15" x14ac:dyDescent="0.25"/>
  <cols>
    <col min="1" max="2" width="23.85546875" customWidth="1"/>
    <col min="3" max="3" width="20" customWidth="1"/>
    <col min="4" max="4" width="36.7109375" customWidth="1"/>
    <col min="5" max="5" width="19.28515625" customWidth="1"/>
  </cols>
  <sheetData>
    <row r="1" spans="1:5" ht="32.25" customHeight="1" x14ac:dyDescent="0.25">
      <c r="A1" s="21" t="s">
        <v>14</v>
      </c>
      <c r="B1" s="21" t="s">
        <v>19</v>
      </c>
      <c r="C1" s="21" t="s">
        <v>15</v>
      </c>
      <c r="D1" s="21" t="s">
        <v>16</v>
      </c>
    </row>
    <row r="2" spans="1:5" x14ac:dyDescent="0.25">
      <c r="A2" s="19" t="s">
        <v>17</v>
      </c>
      <c r="B2" s="19" t="s">
        <v>20</v>
      </c>
      <c r="C2" s="20">
        <v>43490</v>
      </c>
      <c r="D2" s="19" t="s">
        <v>18</v>
      </c>
    </row>
    <row r="3" spans="1:5" x14ac:dyDescent="0.25">
      <c r="A3" s="19" t="s">
        <v>21</v>
      </c>
      <c r="B3" s="19" t="s">
        <v>20</v>
      </c>
      <c r="C3" s="20">
        <v>43850</v>
      </c>
      <c r="D3" s="19" t="s">
        <v>18</v>
      </c>
    </row>
    <row r="4" spans="1:5" x14ac:dyDescent="0.25">
      <c r="A4" s="19" t="s">
        <v>22</v>
      </c>
      <c r="B4" s="18" t="s">
        <v>23</v>
      </c>
      <c r="C4" s="23">
        <v>44272</v>
      </c>
      <c r="D4" s="24" t="s">
        <v>18</v>
      </c>
      <c r="E4" s="96" t="s">
        <v>35</v>
      </c>
    </row>
    <row r="5" spans="1:5" x14ac:dyDescent="0.25">
      <c r="A5" s="19" t="s">
        <v>24</v>
      </c>
      <c r="B5" s="19" t="s">
        <v>25</v>
      </c>
      <c r="C5" s="23">
        <v>44272</v>
      </c>
      <c r="D5" s="24" t="s">
        <v>18</v>
      </c>
      <c r="E5" s="96"/>
    </row>
    <row r="6" spans="1:5" x14ac:dyDescent="0.25">
      <c r="A6" s="19" t="s">
        <v>26</v>
      </c>
      <c r="B6" s="19" t="s">
        <v>27</v>
      </c>
      <c r="C6" s="20">
        <v>44292</v>
      </c>
      <c r="D6" s="19" t="s">
        <v>18</v>
      </c>
    </row>
    <row r="7" spans="1:5" x14ac:dyDescent="0.25">
      <c r="A7" s="19" t="s">
        <v>28</v>
      </c>
      <c r="B7" s="19" t="s">
        <v>25</v>
      </c>
      <c r="C7" s="20">
        <v>44456</v>
      </c>
      <c r="D7" s="19" t="s">
        <v>18</v>
      </c>
    </row>
    <row r="8" spans="1:5" x14ac:dyDescent="0.25">
      <c r="A8" s="19" t="s">
        <v>29</v>
      </c>
      <c r="B8" s="19" t="s">
        <v>30</v>
      </c>
      <c r="C8" s="20">
        <v>44610</v>
      </c>
      <c r="D8" s="19" t="s">
        <v>18</v>
      </c>
    </row>
    <row r="9" spans="1:5" x14ac:dyDescent="0.25">
      <c r="A9" s="19" t="s">
        <v>31</v>
      </c>
      <c r="B9" s="19" t="s">
        <v>25</v>
      </c>
      <c r="C9" s="20">
        <v>44610</v>
      </c>
      <c r="D9" s="19" t="s">
        <v>18</v>
      </c>
    </row>
    <row r="10" spans="1:5" x14ac:dyDescent="0.25">
      <c r="A10" s="19" t="s">
        <v>32</v>
      </c>
      <c r="B10" s="19" t="s">
        <v>33</v>
      </c>
      <c r="C10" s="20">
        <v>44904</v>
      </c>
      <c r="D10" s="19" t="s">
        <v>34</v>
      </c>
    </row>
    <row r="11" spans="1:5" x14ac:dyDescent="0.25">
      <c r="B11" s="22"/>
    </row>
  </sheetData>
  <mergeCells count="1">
    <mergeCell ref="E4:E5"/>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Диаграммы</vt:lpstr>
      </vt:variant>
      <vt:variant>
        <vt:i4>1</vt:i4>
      </vt:variant>
    </vt:vector>
  </HeadingPairs>
  <TitlesOfParts>
    <vt:vector size="4" baseType="lpstr">
      <vt:lpstr>Лист1</vt:lpstr>
      <vt:lpstr>Лист2</vt:lpstr>
      <vt:lpstr>Лист3</vt:lpstr>
      <vt:lpstr>Диаграмма1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2024-07-04T08:26:11Z</dcterms:modified>
</cp:coreProperties>
</file>