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5011" sheetId="1" r:id="rId1"/>
  </sheets>
  <definedNames>
    <definedName name="_xlnm.Print_Area" localSheetId="0">КПК1015011!$A$1:$BQ$110</definedName>
  </definedNames>
  <calcPr calcId="144525"/>
</workbook>
</file>

<file path=xl/calcChain.xml><?xml version="1.0" encoding="utf-8"?>
<calcChain xmlns="http://schemas.openxmlformats.org/spreadsheetml/2006/main">
  <c r="BH82" i="1" l="1"/>
  <c r="BC82" i="1"/>
  <c r="BH81" i="1"/>
  <c r="BC81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I58" i="1" l="1"/>
  <c r="BN43" i="1"/>
  <c r="BN44" i="1"/>
</calcChain>
</file>

<file path=xl/sharedStrings.xml><?xml version="1.0" encoding="utf-8"?>
<sst xmlns="http://schemas.openxmlformats.org/spreadsheetml/2006/main" count="221" uniqueCount="127">
  <si>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</si>
  <si>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</si>
  <si>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</si>
  <si>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</si>
  <si>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</si>
  <si>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</si>
  <si>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</si>
  <si>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</si>
  <si>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</si>
  <si>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</si>
  <si>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</si>
  <si>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</si>
  <si>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</si>
  <si>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</si>
  <si>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</si>
  <si>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</si>
  <si>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</si>
  <si>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</si>
  <si>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</si>
  <si>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</si>
  <si>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</si>
  <si>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</si>
  <si>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</si>
  <si>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</si>
  <si>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</si>
  <si>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</si>
  <si>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</si>
  <si>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</si>
  <si>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</si>
  <si>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</si>
  <si>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</si>
  <si>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</si>
  <si>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</si>
  <si>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</si>
  <si>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</si>
  <si>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</si>
  <si>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</si>
  <si>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</si>
  <si>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</si>
  <si>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</si>
  <si>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</si>
  <si>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</si>
  <si>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</si>
  <si>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</si>
  <si>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</si>
  <si>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</si>
  <si>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</si>
  <si>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</si>
  <si>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</si>
  <si>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</si>
  <si>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</si>
  <si>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</si>
  <si>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</si>
  <si>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</si>
  <si>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</si>
  <si>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</si>
  <si>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</si>
  <si>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</si>
  <si>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</si>
  <si>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</si>
  <si>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</si>
  <si>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</si>
  <si>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</si>
  <si>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</si>
  <si>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</si>
  <si>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</si>
  <si>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</si>
  <si>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</si>
  <si>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</si>
  <si>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</si>
  <si>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</si>
  <si>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</si>
  <si>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</si>
  <si>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</si>
  <si>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</si>
  <si>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</si>
  <si>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</si>
  <si>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</si>
  <si>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Проведення навчально-тренувальних зборів з олімпійських видів спорту з підготовки до регіональних змагань</t>
  </si>
  <si>
    <t>Проведення  та організація навчально - тренувальних зборів з олімпійських видів спорту з підготовки до регіональних змагань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</si>
  <si>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</si>
  <si>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</si>
  <si>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</si>
  <si>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Усього</t>
  </si>
  <si>
    <t>затрат</t>
  </si>
  <si>
    <t/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</si>
  <si>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</si>
  <si>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</si>
  <si>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мережа</t>
  </si>
  <si>
    <t>кількість навчально-тренувальних зборів з олімпійських видів спорту з підготовки до всеукраїнських змагань, од.</t>
  </si>
  <si>
    <t>витрати загального фонду на забезпечення виконання депутатами програм зобов"язань перед виборцями</t>
  </si>
  <si>
    <t>грн.</t>
  </si>
  <si>
    <t>кошторис</t>
  </si>
  <si>
    <t>придбання обладнання і предметів довгострокового користування</t>
  </si>
  <si>
    <t>тис.грн.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</si>
  <si>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</si>
  <si>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</si>
  <si>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</si>
  <si>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</si>
  <si>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</si>
  <si>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розрахунок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</si>
  <si>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</si>
  <si>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якості</t>
  </si>
  <si>
    <t>осіб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</si>
  <si>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</si>
  <si>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відс.</t>
  </si>
  <si>
    <t>В 2023 році зменшена кількість спортивних змагань в зв"язку з введенням воєнного стану в країні</t>
  </si>
  <si>
    <t>Забезпечення розвитку олімпійських видів спорту.</t>
  </si>
  <si>
    <t>Результативні показники не відрізняються від затверджених</t>
  </si>
  <si>
    <t>Виконання бюджетної програми за 2023 рік  складає 100%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</si>
  <si>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</si>
  <si>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</si>
  <si>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</si>
  <si>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</si>
  <si>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</si>
  <si>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</si>
  <si>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</si>
  <si>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</si>
  <si>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</si>
  <si>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</si>
  <si>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1015011</t>
  </si>
  <si>
    <t>Проведення навчально-тренувальних зборів і змагань з олімпійських видів спорту</t>
  </si>
  <si>
    <t>Управління молоді, спорту та культури Южноукраїнської міської ради</t>
  </si>
  <si>
    <t>1010000</t>
  </si>
  <si>
    <t>5011</t>
  </si>
  <si>
    <t>0810</t>
  </si>
  <si>
    <t>кількість спортсменів регіону, які протягом року посіли призові місця у всеукраїнських змаганнях з олімпійських видів спорту,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</si>
</sst>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77" zoomScaleNormal="100" workbookViewId="0">
      <selection activeCell="C91" sqref="C91:I9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59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62" t="s">
        <v>18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75" customHeight="1" x14ac:dyDescent="0.2">
      <c r="A11" s="62" t="s">
        <v>35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75" customHeight="1" x14ac:dyDescent="0.2">
      <c r="A12" s="62" t="s">
        <v>119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7" t="s">
        <v>7</v>
      </c>
      <c r="B14" s="47" t="s">
        <v>110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8"/>
      <c r="N14" s="63" t="s">
        <v>111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19"/>
      <c r="AU14" s="47" t="s">
        <v>116</v>
      </c>
      <c r="AV14" s="48"/>
      <c r="AW14" s="48"/>
      <c r="AX14" s="48"/>
      <c r="AY14" s="48"/>
      <c r="AZ14" s="48"/>
      <c r="BA14" s="48"/>
      <c r="BB14" s="4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6" t="s">
        <v>51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20"/>
      <c r="N15" s="65" t="s">
        <v>52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0"/>
      <c r="AU15" s="46" t="s">
        <v>53</v>
      </c>
      <c r="AV15" s="46"/>
      <c r="AW15" s="46"/>
      <c r="AX15" s="46"/>
      <c r="AY15" s="46"/>
      <c r="AZ15" s="46"/>
      <c r="BA15" s="46"/>
      <c r="BB15" s="4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47" t="s">
        <v>123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8"/>
      <c r="N17" s="63" t="s">
        <v>122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19"/>
      <c r="AU17" s="47" t="s">
        <v>116</v>
      </c>
      <c r="AV17" s="48"/>
      <c r="AW17" s="48"/>
      <c r="AX17" s="48"/>
      <c r="AY17" s="48"/>
      <c r="AZ17" s="48"/>
      <c r="BA17" s="48"/>
      <c r="BB17" s="4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6" t="s">
        <v>51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20"/>
      <c r="N18" s="65" t="s">
        <v>54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0"/>
      <c r="AU18" s="46" t="s">
        <v>53</v>
      </c>
      <c r="AV18" s="46"/>
      <c r="AW18" s="46"/>
      <c r="AX18" s="46"/>
      <c r="AY18" s="46"/>
      <c r="AZ18" s="46"/>
      <c r="BA18" s="46"/>
      <c r="BB18" s="4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47" t="s">
        <v>120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/>
      <c r="N20" s="47" t="s">
        <v>124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3"/>
      <c r="AA20" s="47" t="s">
        <v>125</v>
      </c>
      <c r="AB20" s="48"/>
      <c r="AC20" s="48"/>
      <c r="AD20" s="48"/>
      <c r="AE20" s="48"/>
      <c r="AF20" s="48"/>
      <c r="AG20" s="48"/>
      <c r="AH20" s="48"/>
      <c r="AI20" s="48"/>
      <c r="AJ20" s="23"/>
      <c r="AK20" s="78" t="s">
        <v>121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3"/>
      <c r="BE20" s="47" t="s">
        <v>117</v>
      </c>
      <c r="BF20" s="48"/>
      <c r="BG20" s="48"/>
      <c r="BH20" s="48"/>
      <c r="BI20" s="48"/>
      <c r="BJ20" s="48"/>
      <c r="BK20" s="48"/>
      <c r="BL20" s="48"/>
    </row>
    <row r="21" spans="1:79" ht="23.25" customHeight="1" x14ac:dyDescent="0.2">
      <c r="A21"/>
      <c r="B21" s="46" t="s">
        <v>51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6"/>
      <c r="AA21" s="79" t="s">
        <v>56</v>
      </c>
      <c r="AB21" s="79"/>
      <c r="AC21" s="79"/>
      <c r="AD21" s="79"/>
      <c r="AE21" s="79"/>
      <c r="AF21" s="79"/>
      <c r="AG21" s="79"/>
      <c r="AH21" s="79"/>
      <c r="AI21" s="79"/>
      <c r="AJ21" s="26"/>
      <c r="AK21" s="44" t="s">
        <v>57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26"/>
      <c r="BE21" s="46" t="s">
        <v>58</v>
      </c>
      <c r="BF21" s="46"/>
      <c r="BG21" s="46"/>
      <c r="BH21" s="46"/>
      <c r="BI21" s="46"/>
      <c r="BJ21" s="46"/>
      <c r="BK21" s="46"/>
      <c r="BL21" s="46"/>
    </row>
    <row r="22" spans="1:79" ht="6.75" customHeight="1" x14ac:dyDescent="0.2"/>
    <row r="23" spans="1:79" ht="15.75" customHeight="1" x14ac:dyDescent="0.2">
      <c r="A23" s="55" t="s">
        <v>76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107" t="s">
        <v>36</v>
      </c>
      <c r="B25" s="107"/>
      <c r="C25" s="107"/>
      <c r="D25" s="107"/>
      <c r="E25" s="107"/>
      <c r="F25" s="107"/>
      <c r="G25" s="52" t="s">
        <v>14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49</v>
      </c>
    </row>
    <row r="26" spans="1:79" ht="15.75" customHeight="1" x14ac:dyDescent="0.2">
      <c r="A26" s="107">
        <v>1</v>
      </c>
      <c r="B26" s="107"/>
      <c r="C26" s="107"/>
      <c r="D26" s="107"/>
      <c r="E26" s="107"/>
      <c r="F26" s="107"/>
      <c r="G26" s="123" t="s">
        <v>77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5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.95" customHeight="1" x14ac:dyDescent="0.2">
      <c r="A29" s="67" t="s">
        <v>107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5" t="s">
        <v>41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107" t="s">
        <v>13</v>
      </c>
      <c r="B33" s="107"/>
      <c r="C33" s="107"/>
      <c r="D33" s="107"/>
      <c r="E33" s="107"/>
      <c r="F33" s="107"/>
      <c r="G33" s="52" t="s">
        <v>14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50</v>
      </c>
    </row>
    <row r="34" spans="1:79" ht="15" customHeight="1" x14ac:dyDescent="0.2">
      <c r="A34" s="107">
        <v>1</v>
      </c>
      <c r="B34" s="107"/>
      <c r="C34" s="107"/>
      <c r="D34" s="107"/>
      <c r="E34" s="107"/>
      <c r="F34" s="107"/>
      <c r="G34" s="123" t="s">
        <v>78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48</v>
      </c>
    </row>
    <row r="36" spans="1:79" ht="15.75" customHeight="1" x14ac:dyDescent="0.2">
      <c r="A36" s="55" t="s">
        <v>71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79" ht="15.75" customHeight="1" x14ac:dyDescent="0.2">
      <c r="A37" s="55" t="s">
        <v>72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15" customHeight="1" x14ac:dyDescent="0.2">
      <c r="A38" s="101" t="s">
        <v>118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57" t="s">
        <v>3</v>
      </c>
      <c r="B39" s="57"/>
      <c r="C39" s="57" t="s">
        <v>66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44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49">
        <v>3</v>
      </c>
      <c r="AB41" s="50"/>
      <c r="AC41" s="50"/>
      <c r="AD41" s="50"/>
      <c r="AE41" s="51"/>
      <c r="AF41" s="49">
        <v>4</v>
      </c>
      <c r="AG41" s="50"/>
      <c r="AH41" s="50"/>
      <c r="AI41" s="50"/>
      <c r="AJ41" s="51"/>
      <c r="AK41" s="49">
        <v>5</v>
      </c>
      <c r="AL41" s="50"/>
      <c r="AM41" s="50"/>
      <c r="AN41" s="50"/>
      <c r="AO41" s="51"/>
      <c r="AP41" s="49">
        <v>6</v>
      </c>
      <c r="AQ41" s="50"/>
      <c r="AR41" s="50"/>
      <c r="AS41" s="50"/>
      <c r="AT41" s="51"/>
      <c r="AU41" s="49">
        <v>7</v>
      </c>
      <c r="AV41" s="50"/>
      <c r="AW41" s="50"/>
      <c r="AX41" s="50"/>
      <c r="AY41" s="51"/>
      <c r="AZ41" s="49">
        <v>8</v>
      </c>
      <c r="BA41" s="50"/>
      <c r="BB41" s="50"/>
      <c r="BC41" s="51"/>
      <c r="BD41" s="49">
        <v>9</v>
      </c>
      <c r="BE41" s="50"/>
      <c r="BF41" s="50"/>
      <c r="BG41" s="50"/>
      <c r="BH41" s="51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 x14ac:dyDescent="0.2">
      <c r="A42" s="107" t="s">
        <v>13</v>
      </c>
      <c r="B42" s="107"/>
      <c r="C42" s="72" t="s">
        <v>14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56" t="s">
        <v>10</v>
      </c>
      <c r="AB42" s="56"/>
      <c r="AC42" s="56"/>
      <c r="AD42" s="56"/>
      <c r="AE42" s="56"/>
      <c r="AF42" s="56" t="s">
        <v>9</v>
      </c>
      <c r="AG42" s="56"/>
      <c r="AH42" s="56"/>
      <c r="AI42" s="56"/>
      <c r="AJ42" s="56"/>
      <c r="AK42" s="74" t="s">
        <v>16</v>
      </c>
      <c r="AL42" s="74"/>
      <c r="AM42" s="74"/>
      <c r="AN42" s="74"/>
      <c r="AO42" s="74"/>
      <c r="AP42" s="56" t="s">
        <v>11</v>
      </c>
      <c r="AQ42" s="56"/>
      <c r="AR42" s="56"/>
      <c r="AS42" s="56"/>
      <c r="AT42" s="56"/>
      <c r="AU42" s="56" t="s">
        <v>12</v>
      </c>
      <c r="AV42" s="56"/>
      <c r="AW42" s="56"/>
      <c r="AX42" s="56"/>
      <c r="AY42" s="56"/>
      <c r="AZ42" s="74" t="s">
        <v>16</v>
      </c>
      <c r="BA42" s="74"/>
      <c r="BB42" s="74"/>
      <c r="BC42" s="74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61" t="s">
        <v>16</v>
      </c>
      <c r="BO42" s="61"/>
      <c r="BP42" s="61"/>
      <c r="BQ42" s="61"/>
      <c r="CA42" s="1" t="s">
        <v>19</v>
      </c>
    </row>
    <row r="43" spans="1:79" ht="25.5" customHeight="1" x14ac:dyDescent="0.2">
      <c r="A43" s="80">
        <v>1</v>
      </c>
      <c r="B43" s="80"/>
      <c r="C43" s="82" t="s">
        <v>79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81">
        <v>286693</v>
      </c>
      <c r="AB43" s="81"/>
      <c r="AC43" s="81"/>
      <c r="AD43" s="81"/>
      <c r="AE43" s="81"/>
      <c r="AF43" s="81">
        <v>74620</v>
      </c>
      <c r="AG43" s="81"/>
      <c r="AH43" s="81"/>
      <c r="AI43" s="81"/>
      <c r="AJ43" s="81"/>
      <c r="AK43" s="81">
        <f>AA43+AF43</f>
        <v>361313</v>
      </c>
      <c r="AL43" s="81"/>
      <c r="AM43" s="81"/>
      <c r="AN43" s="81"/>
      <c r="AO43" s="81"/>
      <c r="AP43" s="81">
        <v>286566</v>
      </c>
      <c r="AQ43" s="81"/>
      <c r="AR43" s="81"/>
      <c r="AS43" s="81"/>
      <c r="AT43" s="81"/>
      <c r="AU43" s="81">
        <v>74620</v>
      </c>
      <c r="AV43" s="81"/>
      <c r="AW43" s="81"/>
      <c r="AX43" s="81"/>
      <c r="AY43" s="81"/>
      <c r="AZ43" s="81">
        <f>AP43+AU43</f>
        <v>361186</v>
      </c>
      <c r="BA43" s="81"/>
      <c r="BB43" s="81"/>
      <c r="BC43" s="81"/>
      <c r="BD43" s="81">
        <f>AP43-AA43</f>
        <v>-127</v>
      </c>
      <c r="BE43" s="81"/>
      <c r="BF43" s="81"/>
      <c r="BG43" s="81"/>
      <c r="BH43" s="81"/>
      <c r="BI43" s="81">
        <f>AU43-AF43</f>
        <v>0</v>
      </c>
      <c r="BJ43" s="81"/>
      <c r="BK43" s="81"/>
      <c r="BL43" s="81"/>
      <c r="BM43" s="81"/>
      <c r="BN43" s="81">
        <f>BD43+BI43</f>
        <v>-127</v>
      </c>
      <c r="BO43" s="81"/>
      <c r="BP43" s="81"/>
      <c r="BQ43" s="81"/>
      <c r="CA43" s="1" t="s">
        <v>20</v>
      </c>
    </row>
    <row r="44" spans="1:79" s="37" customFormat="1" ht="15" customHeight="1" x14ac:dyDescent="0.2">
      <c r="A44" s="131"/>
      <c r="B44" s="131"/>
      <c r="C44" s="132" t="s">
        <v>80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4"/>
      <c r="AA44" s="130">
        <v>286693</v>
      </c>
      <c r="AB44" s="130"/>
      <c r="AC44" s="130"/>
      <c r="AD44" s="130"/>
      <c r="AE44" s="130"/>
      <c r="AF44" s="130">
        <v>74620</v>
      </c>
      <c r="AG44" s="130"/>
      <c r="AH44" s="130"/>
      <c r="AI44" s="130"/>
      <c r="AJ44" s="130"/>
      <c r="AK44" s="130">
        <f>AA44+AF44</f>
        <v>361313</v>
      </c>
      <c r="AL44" s="130"/>
      <c r="AM44" s="130"/>
      <c r="AN44" s="130"/>
      <c r="AO44" s="130"/>
      <c r="AP44" s="130">
        <v>286566</v>
      </c>
      <c r="AQ44" s="130"/>
      <c r="AR44" s="130"/>
      <c r="AS44" s="130"/>
      <c r="AT44" s="130"/>
      <c r="AU44" s="130">
        <v>74620</v>
      </c>
      <c r="AV44" s="130"/>
      <c r="AW44" s="130"/>
      <c r="AX44" s="130"/>
      <c r="AY44" s="130"/>
      <c r="AZ44" s="130">
        <f>AP44+AU44</f>
        <v>361186</v>
      </c>
      <c r="BA44" s="130"/>
      <c r="BB44" s="130"/>
      <c r="BC44" s="130"/>
      <c r="BD44" s="130">
        <f>AP44-AA44</f>
        <v>-127</v>
      </c>
      <c r="BE44" s="130"/>
      <c r="BF44" s="130"/>
      <c r="BG44" s="130"/>
      <c r="BH44" s="130"/>
      <c r="BI44" s="130">
        <f>AU44-AF44</f>
        <v>0</v>
      </c>
      <c r="BJ44" s="130"/>
      <c r="BK44" s="130"/>
      <c r="BL44" s="130"/>
      <c r="BM44" s="130"/>
      <c r="BN44" s="130">
        <f>BD44+BI44</f>
        <v>-127</v>
      </c>
      <c r="BO44" s="130"/>
      <c r="BP44" s="130"/>
      <c r="BQ44" s="130"/>
    </row>
    <row r="46" spans="1:79" ht="29.25" customHeight="1" x14ac:dyDescent="0.2">
      <c r="A46" s="55" t="s">
        <v>73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6" t="s">
        <v>3</v>
      </c>
      <c r="B48" s="66"/>
      <c r="C48" s="57" t="s">
        <v>60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66">
        <v>1</v>
      </c>
      <c r="B49" s="66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9" t="s">
        <v>13</v>
      </c>
      <c r="B50" s="100"/>
      <c r="C50" s="103" t="s">
        <v>14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5"/>
      <c r="CA50" s="1" t="s">
        <v>67</v>
      </c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</row>
    <row r="53" spans="1:79" ht="15" customHeight="1" x14ac:dyDescent="0.2">
      <c r="A53" s="101" t="s">
        <v>118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</row>
    <row r="54" spans="1:79" ht="28.5" customHeight="1" x14ac:dyDescent="0.2">
      <c r="A54" s="111" t="s">
        <v>3</v>
      </c>
      <c r="B54" s="112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44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20"/>
      <c r="B55" s="121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58" t="s">
        <v>2</v>
      </c>
      <c r="AZ55" s="59"/>
      <c r="BA55" s="59"/>
      <c r="BB55" s="59"/>
      <c r="BC55" s="60"/>
      <c r="BD55" s="58" t="s">
        <v>1</v>
      </c>
      <c r="BE55" s="59"/>
      <c r="BF55" s="59"/>
      <c r="BG55" s="59"/>
      <c r="BH55" s="60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58">
        <v>11</v>
      </c>
      <c r="BJ56" s="59"/>
      <c r="BK56" s="59"/>
      <c r="BL56" s="59"/>
      <c r="BM56" s="59"/>
      <c r="BN56" s="60"/>
      <c r="BO56" s="6"/>
      <c r="BP56" s="6"/>
      <c r="BQ56" s="6"/>
    </row>
    <row r="57" spans="1:79" ht="18" hidden="1" customHeight="1" x14ac:dyDescent="0.2">
      <c r="A57" s="107" t="s">
        <v>13</v>
      </c>
      <c r="B57" s="107"/>
      <c r="C57" s="108" t="s">
        <v>14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56" t="s">
        <v>10</v>
      </c>
      <c r="T57" s="56"/>
      <c r="U57" s="56"/>
      <c r="V57" s="56"/>
      <c r="W57" s="56"/>
      <c r="X57" s="56" t="s">
        <v>9</v>
      </c>
      <c r="Y57" s="56"/>
      <c r="Z57" s="56"/>
      <c r="AA57" s="56"/>
      <c r="AB57" s="56"/>
      <c r="AC57" s="74" t="s">
        <v>16</v>
      </c>
      <c r="AD57" s="61"/>
      <c r="AE57" s="61"/>
      <c r="AF57" s="61"/>
      <c r="AG57" s="61"/>
      <c r="AH57" s="61"/>
      <c r="AI57" s="56" t="s">
        <v>11</v>
      </c>
      <c r="AJ57" s="56"/>
      <c r="AK57" s="56"/>
      <c r="AL57" s="56"/>
      <c r="AM57" s="56"/>
      <c r="AN57" s="56" t="s">
        <v>12</v>
      </c>
      <c r="AO57" s="56"/>
      <c r="AP57" s="56"/>
      <c r="AQ57" s="56"/>
      <c r="AR57" s="56"/>
      <c r="AS57" s="74" t="s">
        <v>16</v>
      </c>
      <c r="AT57" s="61"/>
      <c r="AU57" s="61"/>
      <c r="AV57" s="61"/>
      <c r="AW57" s="61"/>
      <c r="AX57" s="61"/>
      <c r="AY57" s="125" t="s">
        <v>17</v>
      </c>
      <c r="AZ57" s="126"/>
      <c r="BA57" s="126"/>
      <c r="BB57" s="126"/>
      <c r="BC57" s="127"/>
      <c r="BD57" s="125" t="s">
        <v>17</v>
      </c>
      <c r="BE57" s="126"/>
      <c r="BF57" s="126"/>
      <c r="BG57" s="126"/>
      <c r="BH57" s="127"/>
      <c r="BI57" s="61" t="s">
        <v>16</v>
      </c>
      <c r="BJ57" s="61"/>
      <c r="BK57" s="61"/>
      <c r="BL57" s="61"/>
      <c r="BM57" s="61"/>
      <c r="BN57" s="61"/>
      <c r="BO57" s="7"/>
      <c r="BP57" s="7"/>
      <c r="BQ57" s="7"/>
      <c r="CA57" s="1" t="s">
        <v>21</v>
      </c>
    </row>
    <row r="58" spans="1:79" ht="38.25" customHeight="1" x14ac:dyDescent="0.2">
      <c r="A58" s="107">
        <v>1</v>
      </c>
      <c r="B58" s="107"/>
      <c r="C58" s="129" t="s">
        <v>81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4"/>
      <c r="S58" s="128">
        <v>196695</v>
      </c>
      <c r="T58" s="128"/>
      <c r="U58" s="128"/>
      <c r="V58" s="128"/>
      <c r="W58" s="128"/>
      <c r="X58" s="128">
        <v>74620</v>
      </c>
      <c r="Y58" s="128"/>
      <c r="Z58" s="128"/>
      <c r="AA58" s="128"/>
      <c r="AB58" s="128"/>
      <c r="AC58" s="128">
        <f>S58+X58</f>
        <v>271315</v>
      </c>
      <c r="AD58" s="128"/>
      <c r="AE58" s="128"/>
      <c r="AF58" s="128"/>
      <c r="AG58" s="128"/>
      <c r="AH58" s="128"/>
      <c r="AI58" s="128">
        <v>196568</v>
      </c>
      <c r="AJ58" s="128"/>
      <c r="AK58" s="128"/>
      <c r="AL58" s="128"/>
      <c r="AM58" s="128"/>
      <c r="AN58" s="128">
        <v>74620</v>
      </c>
      <c r="AO58" s="128"/>
      <c r="AP58" s="128"/>
      <c r="AQ58" s="128"/>
      <c r="AR58" s="128"/>
      <c r="AS58" s="128">
        <f>AI58+AN58</f>
        <v>271188</v>
      </c>
      <c r="AT58" s="128"/>
      <c r="AU58" s="128"/>
      <c r="AV58" s="128"/>
      <c r="AW58" s="128"/>
      <c r="AX58" s="128"/>
      <c r="AY58" s="128">
        <f>AI58-S58</f>
        <v>-127</v>
      </c>
      <c r="AZ58" s="128"/>
      <c r="BA58" s="128"/>
      <c r="BB58" s="128"/>
      <c r="BC58" s="128"/>
      <c r="BD58" s="124">
        <f>AN58-X58</f>
        <v>0</v>
      </c>
      <c r="BE58" s="124"/>
      <c r="BF58" s="124"/>
      <c r="BG58" s="124"/>
      <c r="BH58" s="124"/>
      <c r="BI58" s="124">
        <f>AY58+BD58</f>
        <v>-127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ht="25.5" customHeight="1" x14ac:dyDescent="0.2">
      <c r="A59" s="107">
        <v>2</v>
      </c>
      <c r="B59" s="107"/>
      <c r="C59" s="129" t="s">
        <v>82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4"/>
      <c r="S59" s="128">
        <v>89998</v>
      </c>
      <c r="T59" s="128"/>
      <c r="U59" s="128"/>
      <c r="V59" s="128"/>
      <c r="W59" s="128"/>
      <c r="X59" s="128">
        <v>0</v>
      </c>
      <c r="Y59" s="128"/>
      <c r="Z59" s="128"/>
      <c r="AA59" s="128"/>
      <c r="AB59" s="128"/>
      <c r="AC59" s="128">
        <f>S59+X59</f>
        <v>89998</v>
      </c>
      <c r="AD59" s="128"/>
      <c r="AE59" s="128"/>
      <c r="AF59" s="128"/>
      <c r="AG59" s="128"/>
      <c r="AH59" s="128"/>
      <c r="AI59" s="128">
        <v>89998</v>
      </c>
      <c r="AJ59" s="128"/>
      <c r="AK59" s="128"/>
      <c r="AL59" s="128"/>
      <c r="AM59" s="128"/>
      <c r="AN59" s="128">
        <v>0</v>
      </c>
      <c r="AO59" s="128"/>
      <c r="AP59" s="128"/>
      <c r="AQ59" s="128"/>
      <c r="AR59" s="128"/>
      <c r="AS59" s="128">
        <f>AI59+AN59</f>
        <v>89998</v>
      </c>
      <c r="AT59" s="128"/>
      <c r="AU59" s="128"/>
      <c r="AV59" s="128"/>
      <c r="AW59" s="128"/>
      <c r="AX59" s="128"/>
      <c r="AY59" s="128">
        <f>AI59-S59</f>
        <v>0</v>
      </c>
      <c r="AZ59" s="128"/>
      <c r="BA59" s="128"/>
      <c r="BB59" s="128"/>
      <c r="BC59" s="128"/>
      <c r="BD59" s="124">
        <f>AN59-X59</f>
        <v>0</v>
      </c>
      <c r="BE59" s="124"/>
      <c r="BF59" s="124"/>
      <c r="BG59" s="124"/>
      <c r="BH59" s="124"/>
      <c r="BI59" s="124">
        <f>AY59+BD59</f>
        <v>0</v>
      </c>
      <c r="BJ59" s="124"/>
      <c r="BK59" s="124"/>
      <c r="BL59" s="124"/>
      <c r="BM59" s="124"/>
      <c r="BN59" s="124"/>
      <c r="BO59" s="8"/>
      <c r="BP59" s="8"/>
      <c r="BQ59" s="8"/>
    </row>
    <row r="60" spans="1:79" s="37" customFormat="1" ht="15" customHeight="1" x14ac:dyDescent="0.2">
      <c r="A60" s="110"/>
      <c r="B60" s="110"/>
      <c r="C60" s="135" t="s">
        <v>83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4"/>
      <c r="S60" s="45">
        <v>286693</v>
      </c>
      <c r="T60" s="45"/>
      <c r="U60" s="45"/>
      <c r="V60" s="45"/>
      <c r="W60" s="45"/>
      <c r="X60" s="45">
        <v>74620</v>
      </c>
      <c r="Y60" s="45"/>
      <c r="Z60" s="45"/>
      <c r="AA60" s="45"/>
      <c r="AB60" s="45"/>
      <c r="AC60" s="45">
        <f>S60+X60</f>
        <v>361313</v>
      </c>
      <c r="AD60" s="45"/>
      <c r="AE60" s="45"/>
      <c r="AF60" s="45"/>
      <c r="AG60" s="45"/>
      <c r="AH60" s="45"/>
      <c r="AI60" s="45">
        <v>286566</v>
      </c>
      <c r="AJ60" s="45"/>
      <c r="AK60" s="45"/>
      <c r="AL60" s="45"/>
      <c r="AM60" s="45"/>
      <c r="AN60" s="45">
        <v>74620</v>
      </c>
      <c r="AO60" s="45"/>
      <c r="AP60" s="45"/>
      <c r="AQ60" s="45"/>
      <c r="AR60" s="45"/>
      <c r="AS60" s="45">
        <f>AI60+AN60</f>
        <v>361186</v>
      </c>
      <c r="AT60" s="45"/>
      <c r="AU60" s="45"/>
      <c r="AV60" s="45"/>
      <c r="AW60" s="45"/>
      <c r="AX60" s="45"/>
      <c r="AY60" s="45">
        <f>AI60-S60</f>
        <v>-127</v>
      </c>
      <c r="AZ60" s="45"/>
      <c r="BA60" s="45"/>
      <c r="BB60" s="45"/>
      <c r="BC60" s="45"/>
      <c r="BD60" s="136">
        <f>AN60-X60</f>
        <v>0</v>
      </c>
      <c r="BE60" s="136"/>
      <c r="BF60" s="136"/>
      <c r="BG60" s="136"/>
      <c r="BH60" s="136"/>
      <c r="BI60" s="136">
        <f>AY60+BD60</f>
        <v>-127</v>
      </c>
      <c r="BJ60" s="136"/>
      <c r="BK60" s="136"/>
      <c r="BL60" s="136"/>
      <c r="BM60" s="136"/>
      <c r="BN60" s="136"/>
      <c r="BO60" s="38"/>
      <c r="BP60" s="38"/>
      <c r="BQ60" s="38"/>
    </row>
    <row r="62" spans="1:79" ht="15.75" customHeight="1" x14ac:dyDescent="0.2">
      <c r="A62" s="55" t="s">
        <v>43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</row>
    <row r="63" spans="1:79" ht="15.75" customHeight="1" x14ac:dyDescent="0.2">
      <c r="A63" s="55" t="s">
        <v>61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79" ht="8.25" customHeight="1" x14ac:dyDescent="0.2"/>
    <row r="65" spans="1:79" ht="45" customHeight="1" x14ac:dyDescent="0.2">
      <c r="A65" s="111" t="s">
        <v>3</v>
      </c>
      <c r="B65" s="112"/>
      <c r="C65" s="111" t="s">
        <v>6</v>
      </c>
      <c r="D65" s="113"/>
      <c r="E65" s="113"/>
      <c r="F65" s="113"/>
      <c r="G65" s="113"/>
      <c r="H65" s="113"/>
      <c r="I65" s="112"/>
      <c r="J65" s="111" t="s">
        <v>5</v>
      </c>
      <c r="K65" s="113"/>
      <c r="L65" s="113"/>
      <c r="M65" s="113"/>
      <c r="N65" s="112"/>
      <c r="O65" s="111" t="s">
        <v>4</v>
      </c>
      <c r="P65" s="113"/>
      <c r="Q65" s="113"/>
      <c r="R65" s="113"/>
      <c r="S65" s="113"/>
      <c r="T65" s="113"/>
      <c r="U65" s="113"/>
      <c r="V65" s="113"/>
      <c r="W65" s="113"/>
      <c r="X65" s="112"/>
      <c r="Y65" s="57" t="s">
        <v>25</v>
      </c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 t="s">
        <v>45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119" t="s">
        <v>0</v>
      </c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0"/>
      <c r="B66" s="121"/>
      <c r="C66" s="120"/>
      <c r="D66" s="122"/>
      <c r="E66" s="122"/>
      <c r="F66" s="122"/>
      <c r="G66" s="122"/>
      <c r="H66" s="122"/>
      <c r="I66" s="121"/>
      <c r="J66" s="120"/>
      <c r="K66" s="122"/>
      <c r="L66" s="122"/>
      <c r="M66" s="122"/>
      <c r="N66" s="121"/>
      <c r="O66" s="120"/>
      <c r="P66" s="122"/>
      <c r="Q66" s="122"/>
      <c r="R66" s="122"/>
      <c r="S66" s="122"/>
      <c r="T66" s="122"/>
      <c r="U66" s="122"/>
      <c r="V66" s="122"/>
      <c r="W66" s="122"/>
      <c r="X66" s="121"/>
      <c r="Y66" s="58" t="s">
        <v>2</v>
      </c>
      <c r="Z66" s="59"/>
      <c r="AA66" s="59"/>
      <c r="AB66" s="59"/>
      <c r="AC66" s="60"/>
      <c r="AD66" s="58" t="s">
        <v>1</v>
      </c>
      <c r="AE66" s="59"/>
      <c r="AF66" s="59"/>
      <c r="AG66" s="59"/>
      <c r="AH66" s="60"/>
      <c r="AI66" s="57" t="s">
        <v>26</v>
      </c>
      <c r="AJ66" s="57"/>
      <c r="AK66" s="57"/>
      <c r="AL66" s="57"/>
      <c r="AM66" s="57"/>
      <c r="AN66" s="57" t="s">
        <v>2</v>
      </c>
      <c r="AO66" s="57"/>
      <c r="AP66" s="57"/>
      <c r="AQ66" s="57"/>
      <c r="AR66" s="57"/>
      <c r="AS66" s="57" t="s">
        <v>1</v>
      </c>
      <c r="AT66" s="57"/>
      <c r="AU66" s="57"/>
      <c r="AV66" s="57"/>
      <c r="AW66" s="57"/>
      <c r="AX66" s="57" t="s">
        <v>26</v>
      </c>
      <c r="AY66" s="57"/>
      <c r="AZ66" s="57"/>
      <c r="BA66" s="57"/>
      <c r="BB66" s="57"/>
      <c r="BC66" s="57" t="s">
        <v>2</v>
      </c>
      <c r="BD66" s="57"/>
      <c r="BE66" s="57"/>
      <c r="BF66" s="57"/>
      <c r="BG66" s="57"/>
      <c r="BH66" s="57" t="s">
        <v>1</v>
      </c>
      <c r="BI66" s="57"/>
      <c r="BJ66" s="57"/>
      <c r="BK66" s="57"/>
      <c r="BL66" s="57"/>
      <c r="BM66" s="57" t="s">
        <v>26</v>
      </c>
      <c r="BN66" s="57"/>
      <c r="BO66" s="57"/>
      <c r="BP66" s="57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7">
        <v>1</v>
      </c>
      <c r="B67" s="57"/>
      <c r="C67" s="57">
        <v>2</v>
      </c>
      <c r="D67" s="57"/>
      <c r="E67" s="57"/>
      <c r="F67" s="57"/>
      <c r="G67" s="57"/>
      <c r="H67" s="57"/>
      <c r="I67" s="57"/>
      <c r="J67" s="57">
        <v>3</v>
      </c>
      <c r="K67" s="57"/>
      <c r="L67" s="57"/>
      <c r="M67" s="57"/>
      <c r="N67" s="57"/>
      <c r="O67" s="57">
        <v>4</v>
      </c>
      <c r="P67" s="57"/>
      <c r="Q67" s="57"/>
      <c r="R67" s="57"/>
      <c r="S67" s="57"/>
      <c r="T67" s="57"/>
      <c r="U67" s="57"/>
      <c r="V67" s="57"/>
      <c r="W67" s="57"/>
      <c r="X67" s="57"/>
      <c r="Y67" s="57">
        <v>5</v>
      </c>
      <c r="Z67" s="57"/>
      <c r="AA67" s="57"/>
      <c r="AB67" s="57"/>
      <c r="AC67" s="57"/>
      <c r="AD67" s="57">
        <v>6</v>
      </c>
      <c r="AE67" s="57"/>
      <c r="AF67" s="57"/>
      <c r="AG67" s="57"/>
      <c r="AH67" s="57"/>
      <c r="AI67" s="57">
        <v>7</v>
      </c>
      <c r="AJ67" s="57"/>
      <c r="AK67" s="57"/>
      <c r="AL67" s="57"/>
      <c r="AM67" s="57"/>
      <c r="AN67" s="58">
        <v>8</v>
      </c>
      <c r="AO67" s="59"/>
      <c r="AP67" s="59"/>
      <c r="AQ67" s="59"/>
      <c r="AR67" s="60"/>
      <c r="AS67" s="58">
        <v>9</v>
      </c>
      <c r="AT67" s="59"/>
      <c r="AU67" s="59"/>
      <c r="AV67" s="59"/>
      <c r="AW67" s="60"/>
      <c r="AX67" s="58">
        <v>10</v>
      </c>
      <c r="AY67" s="59"/>
      <c r="AZ67" s="59"/>
      <c r="BA67" s="59"/>
      <c r="BB67" s="60"/>
      <c r="BC67" s="58">
        <v>11</v>
      </c>
      <c r="BD67" s="59"/>
      <c r="BE67" s="59"/>
      <c r="BF67" s="59"/>
      <c r="BG67" s="60"/>
      <c r="BH67" s="58">
        <v>12</v>
      </c>
      <c r="BI67" s="59"/>
      <c r="BJ67" s="59"/>
      <c r="BK67" s="59"/>
      <c r="BL67" s="60"/>
      <c r="BM67" s="58">
        <v>13</v>
      </c>
      <c r="BN67" s="59"/>
      <c r="BO67" s="59"/>
      <c r="BP67" s="59"/>
      <c r="BQ67" s="6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07" t="s">
        <v>36</v>
      </c>
      <c r="B68" s="107"/>
      <c r="C68" s="52" t="s">
        <v>14</v>
      </c>
      <c r="D68" s="53"/>
      <c r="E68" s="53"/>
      <c r="F68" s="53"/>
      <c r="G68" s="53"/>
      <c r="H68" s="53"/>
      <c r="I68" s="54"/>
      <c r="J68" s="107" t="s">
        <v>15</v>
      </c>
      <c r="K68" s="107"/>
      <c r="L68" s="107"/>
      <c r="M68" s="107"/>
      <c r="N68" s="107"/>
      <c r="O68" s="108" t="s">
        <v>37</v>
      </c>
      <c r="P68" s="108"/>
      <c r="Q68" s="108"/>
      <c r="R68" s="108"/>
      <c r="S68" s="108"/>
      <c r="T68" s="108"/>
      <c r="U68" s="108"/>
      <c r="V68" s="108"/>
      <c r="W68" s="108"/>
      <c r="X68" s="52"/>
      <c r="Y68" s="56" t="s">
        <v>10</v>
      </c>
      <c r="Z68" s="56"/>
      <c r="AA68" s="56"/>
      <c r="AB68" s="56"/>
      <c r="AC68" s="56"/>
      <c r="AD68" s="56" t="s">
        <v>29</v>
      </c>
      <c r="AE68" s="56"/>
      <c r="AF68" s="56"/>
      <c r="AG68" s="56"/>
      <c r="AH68" s="56"/>
      <c r="AI68" s="56" t="s">
        <v>74</v>
      </c>
      <c r="AJ68" s="56"/>
      <c r="AK68" s="56"/>
      <c r="AL68" s="56"/>
      <c r="AM68" s="56"/>
      <c r="AN68" s="56" t="s">
        <v>30</v>
      </c>
      <c r="AO68" s="56"/>
      <c r="AP68" s="56"/>
      <c r="AQ68" s="56"/>
      <c r="AR68" s="56"/>
      <c r="AS68" s="56" t="s">
        <v>11</v>
      </c>
      <c r="AT68" s="56"/>
      <c r="AU68" s="56"/>
      <c r="AV68" s="56"/>
      <c r="AW68" s="56"/>
      <c r="AX68" s="56" t="s">
        <v>75</v>
      </c>
      <c r="AY68" s="56"/>
      <c r="AZ68" s="56"/>
      <c r="BA68" s="56"/>
      <c r="BB68" s="56"/>
      <c r="BC68" s="56" t="s">
        <v>32</v>
      </c>
      <c r="BD68" s="56"/>
      <c r="BE68" s="56"/>
      <c r="BF68" s="56"/>
      <c r="BG68" s="56"/>
      <c r="BH68" s="56" t="s">
        <v>32</v>
      </c>
      <c r="BI68" s="56"/>
      <c r="BJ68" s="56"/>
      <c r="BK68" s="56"/>
      <c r="BL68" s="56"/>
      <c r="BM68" s="118" t="s">
        <v>16</v>
      </c>
      <c r="BN68" s="118"/>
      <c r="BO68" s="118"/>
      <c r="BP68" s="118"/>
      <c r="BQ68" s="11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37" customFormat="1" ht="15.75" x14ac:dyDescent="0.2">
      <c r="A69" s="110">
        <v>0</v>
      </c>
      <c r="B69" s="110"/>
      <c r="C69" s="109" t="s">
        <v>84</v>
      </c>
      <c r="D69" s="109"/>
      <c r="E69" s="109"/>
      <c r="F69" s="109"/>
      <c r="G69" s="109"/>
      <c r="H69" s="109"/>
      <c r="I69" s="109"/>
      <c r="J69" s="109" t="s">
        <v>85</v>
      </c>
      <c r="K69" s="109"/>
      <c r="L69" s="109"/>
      <c r="M69" s="109"/>
      <c r="N69" s="109"/>
      <c r="O69" s="109" t="s">
        <v>85</v>
      </c>
      <c r="P69" s="109"/>
      <c r="Q69" s="109"/>
      <c r="R69" s="109"/>
      <c r="S69" s="109"/>
      <c r="T69" s="109"/>
      <c r="U69" s="109"/>
      <c r="V69" s="109"/>
      <c r="W69" s="109"/>
      <c r="X69" s="109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9"/>
      <c r="BS69" s="39"/>
      <c r="BT69" s="39"/>
      <c r="BU69" s="39"/>
      <c r="BV69" s="39"/>
      <c r="BW69" s="39"/>
      <c r="BX69" s="39"/>
      <c r="BY69" s="39"/>
      <c r="BZ69" s="40"/>
      <c r="CA69" s="37" t="s">
        <v>24</v>
      </c>
    </row>
    <row r="70" spans="1:79" ht="76.5" customHeight="1" x14ac:dyDescent="0.2">
      <c r="A70" s="107">
        <v>0</v>
      </c>
      <c r="B70" s="107"/>
      <c r="C70" s="137" t="s">
        <v>86</v>
      </c>
      <c r="D70" s="83"/>
      <c r="E70" s="83"/>
      <c r="F70" s="83"/>
      <c r="G70" s="83"/>
      <c r="H70" s="83"/>
      <c r="I70" s="84"/>
      <c r="J70" s="138" t="s">
        <v>87</v>
      </c>
      <c r="K70" s="138"/>
      <c r="L70" s="138"/>
      <c r="M70" s="138"/>
      <c r="N70" s="138"/>
      <c r="O70" s="138" t="s">
        <v>88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28">
        <v>18</v>
      </c>
      <c r="Z70" s="128"/>
      <c r="AA70" s="128"/>
      <c r="AB70" s="128"/>
      <c r="AC70" s="128"/>
      <c r="AD70" s="128">
        <v>0</v>
      </c>
      <c r="AE70" s="128"/>
      <c r="AF70" s="128"/>
      <c r="AG70" s="128"/>
      <c r="AH70" s="128"/>
      <c r="AI70" s="128">
        <v>18</v>
      </c>
      <c r="AJ70" s="128"/>
      <c r="AK70" s="128"/>
      <c r="AL70" s="128"/>
      <c r="AM70" s="128"/>
      <c r="AN70" s="128">
        <v>18</v>
      </c>
      <c r="AO70" s="128"/>
      <c r="AP70" s="128"/>
      <c r="AQ70" s="128"/>
      <c r="AR70" s="128"/>
      <c r="AS70" s="128">
        <v>0</v>
      </c>
      <c r="AT70" s="128"/>
      <c r="AU70" s="128"/>
      <c r="AV70" s="128"/>
      <c r="AW70" s="128"/>
      <c r="AX70" s="128">
        <v>18</v>
      </c>
      <c r="AY70" s="128"/>
      <c r="AZ70" s="128"/>
      <c r="BA70" s="128"/>
      <c r="BB70" s="128"/>
      <c r="BC70" s="128">
        <f>AN70-Y70</f>
        <v>0</v>
      </c>
      <c r="BD70" s="128"/>
      <c r="BE70" s="128"/>
      <c r="BF70" s="128"/>
      <c r="BG70" s="128"/>
      <c r="BH70" s="128">
        <f>AS70-AD70</f>
        <v>0</v>
      </c>
      <c r="BI70" s="128"/>
      <c r="BJ70" s="128"/>
      <c r="BK70" s="128"/>
      <c r="BL70" s="128"/>
      <c r="BM70" s="128">
        <v>0</v>
      </c>
      <c r="BN70" s="128"/>
      <c r="BO70" s="128"/>
      <c r="BP70" s="128"/>
      <c r="BQ70" s="12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107">
        <v>0</v>
      </c>
      <c r="B71" s="107"/>
      <c r="C71" s="137" t="s">
        <v>89</v>
      </c>
      <c r="D71" s="83"/>
      <c r="E71" s="83"/>
      <c r="F71" s="83"/>
      <c r="G71" s="83"/>
      <c r="H71" s="83"/>
      <c r="I71" s="84"/>
      <c r="J71" s="138" t="s">
        <v>87</v>
      </c>
      <c r="K71" s="138"/>
      <c r="L71" s="138"/>
      <c r="M71" s="138"/>
      <c r="N71" s="138"/>
      <c r="O71" s="138" t="s">
        <v>88</v>
      </c>
      <c r="P71" s="138"/>
      <c r="Q71" s="138"/>
      <c r="R71" s="138"/>
      <c r="S71" s="138"/>
      <c r="T71" s="138"/>
      <c r="U71" s="138"/>
      <c r="V71" s="138"/>
      <c r="W71" s="138"/>
      <c r="X71" s="138"/>
      <c r="Y71" s="128">
        <v>6</v>
      </c>
      <c r="Z71" s="128"/>
      <c r="AA71" s="128"/>
      <c r="AB71" s="128"/>
      <c r="AC71" s="128"/>
      <c r="AD71" s="128">
        <v>0</v>
      </c>
      <c r="AE71" s="128"/>
      <c r="AF71" s="128"/>
      <c r="AG71" s="128"/>
      <c r="AH71" s="128"/>
      <c r="AI71" s="128">
        <v>6</v>
      </c>
      <c r="AJ71" s="128"/>
      <c r="AK71" s="128"/>
      <c r="AL71" s="128"/>
      <c r="AM71" s="128"/>
      <c r="AN71" s="128">
        <v>0</v>
      </c>
      <c r="AO71" s="128"/>
      <c r="AP71" s="128"/>
      <c r="AQ71" s="128"/>
      <c r="AR71" s="128"/>
      <c r="AS71" s="128">
        <v>0</v>
      </c>
      <c r="AT71" s="128"/>
      <c r="AU71" s="128"/>
      <c r="AV71" s="128"/>
      <c r="AW71" s="128"/>
      <c r="AX71" s="128">
        <v>0</v>
      </c>
      <c r="AY71" s="128"/>
      <c r="AZ71" s="128"/>
      <c r="BA71" s="128"/>
      <c r="BB71" s="128"/>
      <c r="BC71" s="128">
        <f>AN71-Y71</f>
        <v>-6</v>
      </c>
      <c r="BD71" s="128"/>
      <c r="BE71" s="128"/>
      <c r="BF71" s="128"/>
      <c r="BG71" s="128"/>
      <c r="BH71" s="128">
        <f>AS71-AD71</f>
        <v>0</v>
      </c>
      <c r="BI71" s="128"/>
      <c r="BJ71" s="128"/>
      <c r="BK71" s="128"/>
      <c r="BL71" s="128"/>
      <c r="BM71" s="128">
        <v>-6</v>
      </c>
      <c r="BN71" s="128"/>
      <c r="BO71" s="128"/>
      <c r="BP71" s="128"/>
      <c r="BQ71" s="12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3.75" customHeight="1" x14ac:dyDescent="0.2">
      <c r="A72" s="107">
        <v>0</v>
      </c>
      <c r="B72" s="107"/>
      <c r="C72" s="137" t="s">
        <v>90</v>
      </c>
      <c r="D72" s="83"/>
      <c r="E72" s="83"/>
      <c r="F72" s="83"/>
      <c r="G72" s="83"/>
      <c r="H72" s="83"/>
      <c r="I72" s="84"/>
      <c r="J72" s="138" t="s">
        <v>91</v>
      </c>
      <c r="K72" s="138"/>
      <c r="L72" s="138"/>
      <c r="M72" s="138"/>
      <c r="N72" s="138"/>
      <c r="O72" s="138" t="s">
        <v>92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28">
        <v>89998</v>
      </c>
      <c r="Z72" s="128"/>
      <c r="AA72" s="128"/>
      <c r="AB72" s="128"/>
      <c r="AC72" s="128"/>
      <c r="AD72" s="128">
        <v>0</v>
      </c>
      <c r="AE72" s="128"/>
      <c r="AF72" s="128"/>
      <c r="AG72" s="128"/>
      <c r="AH72" s="128"/>
      <c r="AI72" s="128">
        <v>89998</v>
      </c>
      <c r="AJ72" s="128"/>
      <c r="AK72" s="128"/>
      <c r="AL72" s="128"/>
      <c r="AM72" s="128"/>
      <c r="AN72" s="128">
        <v>89998</v>
      </c>
      <c r="AO72" s="128"/>
      <c r="AP72" s="128"/>
      <c r="AQ72" s="128"/>
      <c r="AR72" s="128"/>
      <c r="AS72" s="128">
        <v>0</v>
      </c>
      <c r="AT72" s="128"/>
      <c r="AU72" s="128"/>
      <c r="AV72" s="128"/>
      <c r="AW72" s="128"/>
      <c r="AX72" s="128">
        <v>89998</v>
      </c>
      <c r="AY72" s="128"/>
      <c r="AZ72" s="128"/>
      <c r="BA72" s="128"/>
      <c r="BB72" s="128"/>
      <c r="BC72" s="128">
        <f>AN72-Y72</f>
        <v>0</v>
      </c>
      <c r="BD72" s="128"/>
      <c r="BE72" s="128"/>
      <c r="BF72" s="128"/>
      <c r="BG72" s="128"/>
      <c r="BH72" s="128">
        <f>AS72-AD72</f>
        <v>0</v>
      </c>
      <c r="BI72" s="128"/>
      <c r="BJ72" s="128"/>
      <c r="BK72" s="128"/>
      <c r="BL72" s="128"/>
      <c r="BM72" s="128">
        <v>0</v>
      </c>
      <c r="BN72" s="128"/>
      <c r="BO72" s="128"/>
      <c r="BP72" s="128"/>
      <c r="BQ72" s="12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107">
        <v>0</v>
      </c>
      <c r="B73" s="107"/>
      <c r="C73" s="137" t="s">
        <v>93</v>
      </c>
      <c r="D73" s="83"/>
      <c r="E73" s="83"/>
      <c r="F73" s="83"/>
      <c r="G73" s="83"/>
      <c r="H73" s="83"/>
      <c r="I73" s="84"/>
      <c r="J73" s="138" t="s">
        <v>94</v>
      </c>
      <c r="K73" s="138"/>
      <c r="L73" s="138"/>
      <c r="M73" s="138"/>
      <c r="N73" s="138"/>
      <c r="O73" s="138" t="s">
        <v>92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28">
        <v>0</v>
      </c>
      <c r="Z73" s="128"/>
      <c r="AA73" s="128"/>
      <c r="AB73" s="128"/>
      <c r="AC73" s="128"/>
      <c r="AD73" s="128">
        <v>74.599999999999994</v>
      </c>
      <c r="AE73" s="128"/>
      <c r="AF73" s="128"/>
      <c r="AG73" s="128"/>
      <c r="AH73" s="128"/>
      <c r="AI73" s="128">
        <v>74.599999999999994</v>
      </c>
      <c r="AJ73" s="128"/>
      <c r="AK73" s="128"/>
      <c r="AL73" s="128"/>
      <c r="AM73" s="128"/>
      <c r="AN73" s="128">
        <v>0</v>
      </c>
      <c r="AO73" s="128"/>
      <c r="AP73" s="128"/>
      <c r="AQ73" s="128"/>
      <c r="AR73" s="128"/>
      <c r="AS73" s="128">
        <v>74.599999999999994</v>
      </c>
      <c r="AT73" s="128"/>
      <c r="AU73" s="128"/>
      <c r="AV73" s="128"/>
      <c r="AW73" s="128"/>
      <c r="AX73" s="128">
        <v>74.599999999999994</v>
      </c>
      <c r="AY73" s="128"/>
      <c r="AZ73" s="128"/>
      <c r="BA73" s="128"/>
      <c r="BB73" s="128"/>
      <c r="BC73" s="128">
        <f>AN73-Y73</f>
        <v>0</v>
      </c>
      <c r="BD73" s="128"/>
      <c r="BE73" s="128"/>
      <c r="BF73" s="128"/>
      <c r="BG73" s="128"/>
      <c r="BH73" s="128">
        <f>AS73-AD73</f>
        <v>0</v>
      </c>
      <c r="BI73" s="128"/>
      <c r="BJ73" s="128"/>
      <c r="BK73" s="128"/>
      <c r="BL73" s="128"/>
      <c r="BM73" s="128">
        <v>0</v>
      </c>
      <c r="BN73" s="128"/>
      <c r="BO73" s="128"/>
      <c r="BP73" s="128"/>
      <c r="BQ73" s="12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37" customFormat="1" ht="15.75" x14ac:dyDescent="0.2">
      <c r="A74" s="110">
        <v>0</v>
      </c>
      <c r="B74" s="110"/>
      <c r="C74" s="139" t="s">
        <v>95</v>
      </c>
      <c r="D74" s="133"/>
      <c r="E74" s="133"/>
      <c r="F74" s="133"/>
      <c r="G74" s="133"/>
      <c r="H74" s="133"/>
      <c r="I74" s="134"/>
      <c r="J74" s="109" t="s">
        <v>85</v>
      </c>
      <c r="K74" s="109"/>
      <c r="L74" s="109"/>
      <c r="M74" s="109"/>
      <c r="N74" s="109"/>
      <c r="O74" s="109" t="s">
        <v>85</v>
      </c>
      <c r="P74" s="109"/>
      <c r="Q74" s="109"/>
      <c r="R74" s="109"/>
      <c r="S74" s="109"/>
      <c r="T74" s="109"/>
      <c r="U74" s="109"/>
      <c r="V74" s="109"/>
      <c r="W74" s="109"/>
      <c r="X74" s="109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9"/>
      <c r="BS74" s="39"/>
      <c r="BT74" s="39"/>
      <c r="BU74" s="39"/>
      <c r="BV74" s="39"/>
      <c r="BW74" s="39"/>
      <c r="BX74" s="39"/>
      <c r="BY74" s="39"/>
      <c r="BZ74" s="40"/>
    </row>
    <row r="75" spans="1:79" ht="89.25" customHeight="1" x14ac:dyDescent="0.2">
      <c r="A75" s="107">
        <v>0</v>
      </c>
      <c r="B75" s="107"/>
      <c r="C75" s="137" t="s">
        <v>96</v>
      </c>
      <c r="D75" s="83"/>
      <c r="E75" s="83"/>
      <c r="F75" s="83"/>
      <c r="G75" s="83"/>
      <c r="H75" s="83"/>
      <c r="I75" s="84"/>
      <c r="J75" s="138" t="s">
        <v>87</v>
      </c>
      <c r="K75" s="138"/>
      <c r="L75" s="138"/>
      <c r="M75" s="138"/>
      <c r="N75" s="138"/>
      <c r="O75" s="138" t="s">
        <v>88</v>
      </c>
      <c r="P75" s="138"/>
      <c r="Q75" s="138"/>
      <c r="R75" s="138"/>
      <c r="S75" s="138"/>
      <c r="T75" s="138"/>
      <c r="U75" s="138"/>
      <c r="V75" s="138"/>
      <c r="W75" s="138"/>
      <c r="X75" s="138"/>
      <c r="Y75" s="128">
        <v>285</v>
      </c>
      <c r="Z75" s="128"/>
      <c r="AA75" s="128"/>
      <c r="AB75" s="128"/>
      <c r="AC75" s="128"/>
      <c r="AD75" s="128">
        <v>0</v>
      </c>
      <c r="AE75" s="128"/>
      <c r="AF75" s="128"/>
      <c r="AG75" s="128"/>
      <c r="AH75" s="128"/>
      <c r="AI75" s="128">
        <v>285</v>
      </c>
      <c r="AJ75" s="128"/>
      <c r="AK75" s="128"/>
      <c r="AL75" s="128"/>
      <c r="AM75" s="128"/>
      <c r="AN75" s="128">
        <v>285</v>
      </c>
      <c r="AO75" s="128"/>
      <c r="AP75" s="128"/>
      <c r="AQ75" s="128"/>
      <c r="AR75" s="128"/>
      <c r="AS75" s="128">
        <v>0</v>
      </c>
      <c r="AT75" s="128"/>
      <c r="AU75" s="128"/>
      <c r="AV75" s="128"/>
      <c r="AW75" s="128"/>
      <c r="AX75" s="128">
        <v>285</v>
      </c>
      <c r="AY75" s="128"/>
      <c r="AZ75" s="128"/>
      <c r="BA75" s="128"/>
      <c r="BB75" s="128"/>
      <c r="BC75" s="128">
        <f>AN75-Y75</f>
        <v>0</v>
      </c>
      <c r="BD75" s="128"/>
      <c r="BE75" s="128"/>
      <c r="BF75" s="128"/>
      <c r="BG75" s="128"/>
      <c r="BH75" s="128">
        <f>AS75-AD75</f>
        <v>0</v>
      </c>
      <c r="BI75" s="128"/>
      <c r="BJ75" s="128"/>
      <c r="BK75" s="128"/>
      <c r="BL75" s="128"/>
      <c r="BM75" s="128">
        <v>0</v>
      </c>
      <c r="BN75" s="128"/>
      <c r="BO75" s="128"/>
      <c r="BP75" s="128"/>
      <c r="BQ75" s="12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89.25" customHeight="1" x14ac:dyDescent="0.2">
      <c r="A76" s="107">
        <v>0</v>
      </c>
      <c r="B76" s="107"/>
      <c r="C76" s="137" t="s">
        <v>97</v>
      </c>
      <c r="D76" s="83"/>
      <c r="E76" s="83"/>
      <c r="F76" s="83"/>
      <c r="G76" s="83"/>
      <c r="H76" s="83"/>
      <c r="I76" s="84"/>
      <c r="J76" s="138" t="s">
        <v>87</v>
      </c>
      <c r="K76" s="138"/>
      <c r="L76" s="138"/>
      <c r="M76" s="138"/>
      <c r="N76" s="138"/>
      <c r="O76" s="138" t="s">
        <v>88</v>
      </c>
      <c r="P76" s="138"/>
      <c r="Q76" s="138"/>
      <c r="R76" s="138"/>
      <c r="S76" s="138"/>
      <c r="T76" s="138"/>
      <c r="U76" s="138"/>
      <c r="V76" s="138"/>
      <c r="W76" s="138"/>
      <c r="X76" s="138"/>
      <c r="Y76" s="128">
        <v>108</v>
      </c>
      <c r="Z76" s="128"/>
      <c r="AA76" s="128"/>
      <c r="AB76" s="128"/>
      <c r="AC76" s="128"/>
      <c r="AD76" s="128">
        <v>0</v>
      </c>
      <c r="AE76" s="128"/>
      <c r="AF76" s="128"/>
      <c r="AG76" s="128"/>
      <c r="AH76" s="128"/>
      <c r="AI76" s="128">
        <v>108</v>
      </c>
      <c r="AJ76" s="128"/>
      <c r="AK76" s="128"/>
      <c r="AL76" s="128"/>
      <c r="AM76" s="128"/>
      <c r="AN76" s="128">
        <v>0</v>
      </c>
      <c r="AO76" s="128"/>
      <c r="AP76" s="128"/>
      <c r="AQ76" s="128"/>
      <c r="AR76" s="128"/>
      <c r="AS76" s="128">
        <v>0</v>
      </c>
      <c r="AT76" s="128"/>
      <c r="AU76" s="128"/>
      <c r="AV76" s="128"/>
      <c r="AW76" s="128"/>
      <c r="AX76" s="128">
        <v>0</v>
      </c>
      <c r="AY76" s="128"/>
      <c r="AZ76" s="128"/>
      <c r="BA76" s="128"/>
      <c r="BB76" s="128"/>
      <c r="BC76" s="128">
        <f>AN76-Y76</f>
        <v>-108</v>
      </c>
      <c r="BD76" s="128"/>
      <c r="BE76" s="128"/>
      <c r="BF76" s="128"/>
      <c r="BG76" s="128"/>
      <c r="BH76" s="128">
        <f>AS76-AD76</f>
        <v>0</v>
      </c>
      <c r="BI76" s="128"/>
      <c r="BJ76" s="128"/>
      <c r="BK76" s="128"/>
      <c r="BL76" s="128"/>
      <c r="BM76" s="128">
        <v>-108</v>
      </c>
      <c r="BN76" s="128"/>
      <c r="BO76" s="128"/>
      <c r="BP76" s="128"/>
      <c r="BQ76" s="12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37" customFormat="1" ht="15.75" x14ac:dyDescent="0.2">
      <c r="A77" s="110">
        <v>0</v>
      </c>
      <c r="B77" s="110"/>
      <c r="C77" s="139" t="s">
        <v>98</v>
      </c>
      <c r="D77" s="133"/>
      <c r="E77" s="133"/>
      <c r="F77" s="133"/>
      <c r="G77" s="133"/>
      <c r="H77" s="133"/>
      <c r="I77" s="134"/>
      <c r="J77" s="109" t="s">
        <v>85</v>
      </c>
      <c r="K77" s="109"/>
      <c r="L77" s="109"/>
      <c r="M77" s="109"/>
      <c r="N77" s="109"/>
      <c r="O77" s="109" t="s">
        <v>85</v>
      </c>
      <c r="P77" s="109"/>
      <c r="Q77" s="109"/>
      <c r="R77" s="109"/>
      <c r="S77" s="109"/>
      <c r="T77" s="109"/>
      <c r="U77" s="109"/>
      <c r="V77" s="109"/>
      <c r="W77" s="109"/>
      <c r="X77" s="109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39"/>
      <c r="BS77" s="39"/>
      <c r="BT77" s="39"/>
      <c r="BU77" s="39"/>
      <c r="BV77" s="39"/>
      <c r="BW77" s="39"/>
      <c r="BX77" s="39"/>
      <c r="BY77" s="39"/>
      <c r="BZ77" s="40"/>
    </row>
    <row r="78" spans="1:79" ht="89.25" customHeight="1" x14ac:dyDescent="0.2">
      <c r="A78" s="107">
        <v>0</v>
      </c>
      <c r="B78" s="107"/>
      <c r="C78" s="137" t="s">
        <v>99</v>
      </c>
      <c r="D78" s="83"/>
      <c r="E78" s="83"/>
      <c r="F78" s="83"/>
      <c r="G78" s="83"/>
      <c r="H78" s="83"/>
      <c r="I78" s="84"/>
      <c r="J78" s="138" t="s">
        <v>91</v>
      </c>
      <c r="K78" s="138"/>
      <c r="L78" s="138"/>
      <c r="M78" s="138"/>
      <c r="N78" s="138"/>
      <c r="O78" s="138" t="s">
        <v>100</v>
      </c>
      <c r="P78" s="138"/>
      <c r="Q78" s="138"/>
      <c r="R78" s="138"/>
      <c r="S78" s="138"/>
      <c r="T78" s="138"/>
      <c r="U78" s="138"/>
      <c r="V78" s="138"/>
      <c r="W78" s="138"/>
      <c r="X78" s="138"/>
      <c r="Y78" s="128">
        <v>514.72</v>
      </c>
      <c r="Z78" s="128"/>
      <c r="AA78" s="128"/>
      <c r="AB78" s="128"/>
      <c r="AC78" s="128"/>
      <c r="AD78" s="128">
        <v>0</v>
      </c>
      <c r="AE78" s="128"/>
      <c r="AF78" s="128"/>
      <c r="AG78" s="128"/>
      <c r="AH78" s="128"/>
      <c r="AI78" s="128">
        <v>514.72</v>
      </c>
      <c r="AJ78" s="128"/>
      <c r="AK78" s="128"/>
      <c r="AL78" s="128"/>
      <c r="AM78" s="128"/>
      <c r="AN78" s="128">
        <v>689.7</v>
      </c>
      <c r="AO78" s="128"/>
      <c r="AP78" s="128"/>
      <c r="AQ78" s="128"/>
      <c r="AR78" s="128"/>
      <c r="AS78" s="128">
        <v>0</v>
      </c>
      <c r="AT78" s="128"/>
      <c r="AU78" s="128"/>
      <c r="AV78" s="128"/>
      <c r="AW78" s="128"/>
      <c r="AX78" s="128">
        <v>689.7</v>
      </c>
      <c r="AY78" s="128"/>
      <c r="AZ78" s="128"/>
      <c r="BA78" s="128"/>
      <c r="BB78" s="128"/>
      <c r="BC78" s="128">
        <f>AN78-Y78</f>
        <v>174.98000000000002</v>
      </c>
      <c r="BD78" s="128"/>
      <c r="BE78" s="128"/>
      <c r="BF78" s="128"/>
      <c r="BG78" s="128"/>
      <c r="BH78" s="128">
        <f>AS78-AD78</f>
        <v>0</v>
      </c>
      <c r="BI78" s="128"/>
      <c r="BJ78" s="128"/>
      <c r="BK78" s="128"/>
      <c r="BL78" s="128"/>
      <c r="BM78" s="128">
        <v>174.98000000000002</v>
      </c>
      <c r="BN78" s="128"/>
      <c r="BO78" s="128"/>
      <c r="BP78" s="128"/>
      <c r="BQ78" s="12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107">
        <v>0</v>
      </c>
      <c r="B79" s="107"/>
      <c r="C79" s="137" t="s">
        <v>101</v>
      </c>
      <c r="D79" s="83"/>
      <c r="E79" s="83"/>
      <c r="F79" s="83"/>
      <c r="G79" s="83"/>
      <c r="H79" s="83"/>
      <c r="I79" s="84"/>
      <c r="J79" s="138" t="s">
        <v>91</v>
      </c>
      <c r="K79" s="138"/>
      <c r="L79" s="138"/>
      <c r="M79" s="138"/>
      <c r="N79" s="138"/>
      <c r="O79" s="138" t="s">
        <v>100</v>
      </c>
      <c r="P79" s="138"/>
      <c r="Q79" s="138"/>
      <c r="R79" s="138"/>
      <c r="S79" s="138"/>
      <c r="T79" s="138"/>
      <c r="U79" s="138"/>
      <c r="V79" s="138"/>
      <c r="W79" s="138"/>
      <c r="X79" s="138"/>
      <c r="Y79" s="128">
        <v>1358.3</v>
      </c>
      <c r="Z79" s="128"/>
      <c r="AA79" s="128"/>
      <c r="AB79" s="128"/>
      <c r="AC79" s="128"/>
      <c r="AD79" s="128">
        <v>0</v>
      </c>
      <c r="AE79" s="128"/>
      <c r="AF79" s="128"/>
      <c r="AG79" s="128"/>
      <c r="AH79" s="128"/>
      <c r="AI79" s="128">
        <v>1358.3</v>
      </c>
      <c r="AJ79" s="128"/>
      <c r="AK79" s="128"/>
      <c r="AL79" s="128"/>
      <c r="AM79" s="128"/>
      <c r="AN79" s="128">
        <v>0</v>
      </c>
      <c r="AO79" s="128"/>
      <c r="AP79" s="128"/>
      <c r="AQ79" s="128"/>
      <c r="AR79" s="128"/>
      <c r="AS79" s="128">
        <v>0</v>
      </c>
      <c r="AT79" s="128"/>
      <c r="AU79" s="128"/>
      <c r="AV79" s="128"/>
      <c r="AW79" s="128"/>
      <c r="AX79" s="128">
        <v>0</v>
      </c>
      <c r="AY79" s="128"/>
      <c r="AZ79" s="128"/>
      <c r="BA79" s="128"/>
      <c r="BB79" s="128"/>
      <c r="BC79" s="128">
        <f>AN79-Y79</f>
        <v>-1358.3</v>
      </c>
      <c r="BD79" s="128"/>
      <c r="BE79" s="128"/>
      <c r="BF79" s="128"/>
      <c r="BG79" s="128"/>
      <c r="BH79" s="128">
        <f>AS79-AD79</f>
        <v>0</v>
      </c>
      <c r="BI79" s="128"/>
      <c r="BJ79" s="128"/>
      <c r="BK79" s="128"/>
      <c r="BL79" s="128"/>
      <c r="BM79" s="128">
        <v>-1358.3</v>
      </c>
      <c r="BN79" s="128"/>
      <c r="BO79" s="128"/>
      <c r="BP79" s="128"/>
      <c r="BQ79" s="12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37" customFormat="1" ht="15.75" x14ac:dyDescent="0.2">
      <c r="A80" s="110">
        <v>0</v>
      </c>
      <c r="B80" s="110"/>
      <c r="C80" s="139" t="s">
        <v>102</v>
      </c>
      <c r="D80" s="133"/>
      <c r="E80" s="133"/>
      <c r="F80" s="133"/>
      <c r="G80" s="133"/>
      <c r="H80" s="133"/>
      <c r="I80" s="134"/>
      <c r="J80" s="109" t="s">
        <v>85</v>
      </c>
      <c r="K80" s="109"/>
      <c r="L80" s="109"/>
      <c r="M80" s="109"/>
      <c r="N80" s="109"/>
      <c r="O80" s="109" t="s">
        <v>85</v>
      </c>
      <c r="P80" s="109"/>
      <c r="Q80" s="109"/>
      <c r="R80" s="109"/>
      <c r="S80" s="109"/>
      <c r="T80" s="109"/>
      <c r="U80" s="109"/>
      <c r="V80" s="109"/>
      <c r="W80" s="109"/>
      <c r="X80" s="109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9"/>
      <c r="BS80" s="39"/>
      <c r="BT80" s="39"/>
      <c r="BU80" s="39"/>
      <c r="BV80" s="39"/>
      <c r="BW80" s="39"/>
      <c r="BX80" s="39"/>
      <c r="BY80" s="39"/>
      <c r="BZ80" s="40"/>
    </row>
    <row r="81" spans="1:79" ht="89.25" customHeight="1" x14ac:dyDescent="0.2">
      <c r="A81" s="107">
        <v>0</v>
      </c>
      <c r="B81" s="107"/>
      <c r="C81" s="137" t="s">
        <v>126</v>
      </c>
      <c r="D81" s="83"/>
      <c r="E81" s="83"/>
      <c r="F81" s="83"/>
      <c r="G81" s="83"/>
      <c r="H81" s="83"/>
      <c r="I81" s="84"/>
      <c r="J81" s="138" t="s">
        <v>103</v>
      </c>
      <c r="K81" s="138"/>
      <c r="L81" s="138"/>
      <c r="M81" s="138"/>
      <c r="N81" s="138"/>
      <c r="O81" s="138" t="s">
        <v>88</v>
      </c>
      <c r="P81" s="138"/>
      <c r="Q81" s="138"/>
      <c r="R81" s="138"/>
      <c r="S81" s="138"/>
      <c r="T81" s="138"/>
      <c r="U81" s="138"/>
      <c r="V81" s="138"/>
      <c r="W81" s="138"/>
      <c r="X81" s="138"/>
      <c r="Y81" s="128">
        <v>30</v>
      </c>
      <c r="Z81" s="128"/>
      <c r="AA81" s="128"/>
      <c r="AB81" s="128"/>
      <c r="AC81" s="128"/>
      <c r="AD81" s="128">
        <v>0</v>
      </c>
      <c r="AE81" s="128"/>
      <c r="AF81" s="128"/>
      <c r="AG81" s="128"/>
      <c r="AH81" s="128"/>
      <c r="AI81" s="128">
        <v>30</v>
      </c>
      <c r="AJ81" s="128"/>
      <c r="AK81" s="128"/>
      <c r="AL81" s="128"/>
      <c r="AM81" s="128"/>
      <c r="AN81" s="128">
        <v>28</v>
      </c>
      <c r="AO81" s="128"/>
      <c r="AP81" s="128"/>
      <c r="AQ81" s="128"/>
      <c r="AR81" s="128"/>
      <c r="AS81" s="128">
        <v>0</v>
      </c>
      <c r="AT81" s="128"/>
      <c r="AU81" s="128"/>
      <c r="AV81" s="128"/>
      <c r="AW81" s="128"/>
      <c r="AX81" s="128">
        <v>28</v>
      </c>
      <c r="AY81" s="128"/>
      <c r="AZ81" s="128"/>
      <c r="BA81" s="128"/>
      <c r="BB81" s="128"/>
      <c r="BC81" s="128">
        <f>AN81-Y81</f>
        <v>-2</v>
      </c>
      <c r="BD81" s="128"/>
      <c r="BE81" s="128"/>
      <c r="BF81" s="128"/>
      <c r="BG81" s="128"/>
      <c r="BH81" s="128">
        <f>AS81-AD81</f>
        <v>0</v>
      </c>
      <c r="BI81" s="128"/>
      <c r="BJ81" s="128"/>
      <c r="BK81" s="128"/>
      <c r="BL81" s="128"/>
      <c r="BM81" s="128">
        <v>-2</v>
      </c>
      <c r="BN81" s="128"/>
      <c r="BO81" s="128"/>
      <c r="BP81" s="128"/>
      <c r="BQ81" s="12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02" customHeight="1" x14ac:dyDescent="0.2">
      <c r="A82" s="107">
        <v>0</v>
      </c>
      <c r="B82" s="107"/>
      <c r="C82" s="137" t="s">
        <v>104</v>
      </c>
      <c r="D82" s="83"/>
      <c r="E82" s="83"/>
      <c r="F82" s="83"/>
      <c r="G82" s="83"/>
      <c r="H82" s="83"/>
      <c r="I82" s="84"/>
      <c r="J82" s="138" t="s">
        <v>105</v>
      </c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28">
        <v>100</v>
      </c>
      <c r="Z82" s="128"/>
      <c r="AA82" s="128"/>
      <c r="AB82" s="128"/>
      <c r="AC82" s="128"/>
      <c r="AD82" s="128">
        <v>0</v>
      </c>
      <c r="AE82" s="128"/>
      <c r="AF82" s="128"/>
      <c r="AG82" s="128"/>
      <c r="AH82" s="128"/>
      <c r="AI82" s="128">
        <v>100</v>
      </c>
      <c r="AJ82" s="128"/>
      <c r="AK82" s="128"/>
      <c r="AL82" s="128"/>
      <c r="AM82" s="128"/>
      <c r="AN82" s="128">
        <v>133.30000000000001</v>
      </c>
      <c r="AO82" s="128"/>
      <c r="AP82" s="128"/>
      <c r="AQ82" s="128"/>
      <c r="AR82" s="128"/>
      <c r="AS82" s="128">
        <v>0</v>
      </c>
      <c r="AT82" s="128"/>
      <c r="AU82" s="128"/>
      <c r="AV82" s="128"/>
      <c r="AW82" s="128"/>
      <c r="AX82" s="128">
        <v>133.30000000000001</v>
      </c>
      <c r="AY82" s="128"/>
      <c r="AZ82" s="128"/>
      <c r="BA82" s="128"/>
      <c r="BB82" s="128"/>
      <c r="BC82" s="128">
        <f>AN82-Y82</f>
        <v>33.300000000000011</v>
      </c>
      <c r="BD82" s="128"/>
      <c r="BE82" s="128"/>
      <c r="BF82" s="128"/>
      <c r="BG82" s="128"/>
      <c r="BH82" s="128">
        <f>AS82-AD82</f>
        <v>0</v>
      </c>
      <c r="BI82" s="128"/>
      <c r="BJ82" s="128"/>
      <c r="BK82" s="128"/>
      <c r="BL82" s="128"/>
      <c r="BM82" s="128">
        <v>33.300000000000011</v>
      </c>
      <c r="BN82" s="128"/>
      <c r="BO82" s="128"/>
      <c r="BP82" s="128"/>
      <c r="BQ82" s="12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55" t="s">
        <v>62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79" ht="9" customHeight="1" x14ac:dyDescent="0.2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111" t="s">
        <v>3</v>
      </c>
      <c r="B86" s="112"/>
      <c r="C86" s="111" t="s">
        <v>6</v>
      </c>
      <c r="D86" s="113"/>
      <c r="E86" s="113"/>
      <c r="F86" s="113"/>
      <c r="G86" s="113"/>
      <c r="H86" s="113"/>
      <c r="I86" s="112"/>
      <c r="J86" s="111" t="s">
        <v>5</v>
      </c>
      <c r="K86" s="113"/>
      <c r="L86" s="113"/>
      <c r="M86" s="113"/>
      <c r="N86" s="112"/>
      <c r="O86" s="58" t="s">
        <v>63</v>
      </c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1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5" customFormat="1" ht="15.95" customHeight="1" x14ac:dyDescent="0.2">
      <c r="A87" s="106">
        <v>1</v>
      </c>
      <c r="B87" s="106"/>
      <c r="C87" s="106">
        <v>2</v>
      </c>
      <c r="D87" s="106"/>
      <c r="E87" s="106"/>
      <c r="F87" s="106"/>
      <c r="G87" s="106"/>
      <c r="H87" s="106"/>
      <c r="I87" s="106"/>
      <c r="J87" s="106">
        <v>3</v>
      </c>
      <c r="K87" s="106"/>
      <c r="L87" s="106"/>
      <c r="M87" s="106"/>
      <c r="N87" s="106"/>
      <c r="O87" s="142">
        <v>4</v>
      </c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4"/>
      <c r="BR87" s="33"/>
      <c r="BS87" s="33"/>
      <c r="BT87" s="33"/>
      <c r="BU87" s="33"/>
      <c r="BV87" s="33"/>
      <c r="BW87" s="33"/>
      <c r="BX87" s="33"/>
      <c r="BY87" s="33"/>
      <c r="BZ87" s="34"/>
    </row>
    <row r="88" spans="1:79" s="35" customFormat="1" ht="12.75" hidden="1" customHeight="1" x14ac:dyDescent="0.2">
      <c r="A88" s="77" t="s">
        <v>36</v>
      </c>
      <c r="B88" s="77"/>
      <c r="C88" s="92" t="s">
        <v>14</v>
      </c>
      <c r="D88" s="93"/>
      <c r="E88" s="93"/>
      <c r="F88" s="93"/>
      <c r="G88" s="93"/>
      <c r="H88" s="93"/>
      <c r="I88" s="94"/>
      <c r="J88" s="77" t="s">
        <v>15</v>
      </c>
      <c r="K88" s="77"/>
      <c r="L88" s="77"/>
      <c r="M88" s="77"/>
      <c r="N88" s="77"/>
      <c r="O88" s="114" t="s">
        <v>69</v>
      </c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7"/>
      <c r="BR88" s="36"/>
      <c r="BS88" s="36"/>
      <c r="BT88" s="34"/>
      <c r="BU88" s="34"/>
      <c r="BV88" s="34"/>
      <c r="BW88" s="34"/>
      <c r="BX88" s="34"/>
      <c r="BY88" s="34"/>
      <c r="BZ88" s="34"/>
      <c r="CA88" s="35" t="s">
        <v>68</v>
      </c>
    </row>
    <row r="89" spans="1:79" s="43" customFormat="1" ht="15.75" x14ac:dyDescent="0.2">
      <c r="A89" s="74">
        <v>0</v>
      </c>
      <c r="B89" s="74"/>
      <c r="C89" s="74" t="s">
        <v>84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95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41"/>
      <c r="BS89" s="41"/>
      <c r="BT89" s="41"/>
      <c r="BU89" s="41"/>
      <c r="BV89" s="41"/>
      <c r="BW89" s="41"/>
      <c r="BX89" s="41"/>
      <c r="BY89" s="41"/>
      <c r="BZ89" s="42"/>
      <c r="CA89" s="43" t="s">
        <v>65</v>
      </c>
    </row>
    <row r="90" spans="1:79" s="43" customFormat="1" ht="15.75" x14ac:dyDescent="0.2">
      <c r="A90" s="74">
        <v>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95"/>
      <c r="P90" s="96"/>
      <c r="Q90" s="96"/>
      <c r="R90" s="96"/>
      <c r="S90" s="96"/>
      <c r="T90" s="96"/>
      <c r="U90" s="96"/>
      <c r="V90" s="96"/>
      <c r="W90" s="96"/>
      <c r="X90" s="96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41"/>
      <c r="BS90" s="41"/>
      <c r="BT90" s="41"/>
      <c r="BU90" s="41"/>
      <c r="BV90" s="41"/>
      <c r="BW90" s="41"/>
      <c r="BX90" s="41"/>
      <c r="BY90" s="41"/>
      <c r="BZ90" s="42"/>
    </row>
    <row r="91" spans="1:79" s="35" customFormat="1" ht="76.5" customHeight="1" x14ac:dyDescent="0.2">
      <c r="A91" s="77">
        <v>0</v>
      </c>
      <c r="B91" s="77"/>
      <c r="C91" s="123" t="s">
        <v>89</v>
      </c>
      <c r="D91" s="83"/>
      <c r="E91" s="83"/>
      <c r="F91" s="83"/>
      <c r="G91" s="83"/>
      <c r="H91" s="83"/>
      <c r="I91" s="84"/>
      <c r="J91" s="77" t="s">
        <v>87</v>
      </c>
      <c r="K91" s="77"/>
      <c r="L91" s="77"/>
      <c r="M91" s="77"/>
      <c r="N91" s="77"/>
      <c r="O91" s="146" t="s">
        <v>106</v>
      </c>
      <c r="P91" s="147"/>
      <c r="Q91" s="147"/>
      <c r="R91" s="147"/>
      <c r="S91" s="147"/>
      <c r="T91" s="147"/>
      <c r="U91" s="147"/>
      <c r="V91" s="147"/>
      <c r="W91" s="147"/>
      <c r="X91" s="147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9"/>
      <c r="BR91" s="33"/>
      <c r="BS91" s="33"/>
      <c r="BT91" s="33"/>
      <c r="BU91" s="33"/>
      <c r="BV91" s="33"/>
      <c r="BW91" s="33"/>
      <c r="BX91" s="33"/>
      <c r="BY91" s="33"/>
      <c r="BZ91" s="34"/>
    </row>
    <row r="92" spans="1:79" s="43" customFormat="1" ht="15.75" x14ac:dyDescent="0.2">
      <c r="A92" s="74">
        <v>0</v>
      </c>
      <c r="B92" s="74"/>
      <c r="C92" s="145" t="s">
        <v>95</v>
      </c>
      <c r="D92" s="133"/>
      <c r="E92" s="133"/>
      <c r="F92" s="133"/>
      <c r="G92" s="133"/>
      <c r="H92" s="133"/>
      <c r="I92" s="134"/>
      <c r="J92" s="74"/>
      <c r="K92" s="74"/>
      <c r="L92" s="74"/>
      <c r="M92" s="74"/>
      <c r="N92" s="74"/>
      <c r="O92" s="95"/>
      <c r="P92" s="96"/>
      <c r="Q92" s="96"/>
      <c r="R92" s="96"/>
      <c r="S92" s="96"/>
      <c r="T92" s="96"/>
      <c r="U92" s="96"/>
      <c r="V92" s="96"/>
      <c r="W92" s="96"/>
      <c r="X92" s="96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8"/>
      <c r="BR92" s="41"/>
      <c r="BS92" s="41"/>
      <c r="BT92" s="41"/>
      <c r="BU92" s="41"/>
      <c r="BV92" s="41"/>
      <c r="BW92" s="41"/>
      <c r="BX92" s="41"/>
      <c r="BY92" s="41"/>
      <c r="BZ92" s="42"/>
    </row>
    <row r="93" spans="1:79" s="43" customFormat="1" ht="15.75" x14ac:dyDescent="0.2">
      <c r="A93" s="74">
        <v>0</v>
      </c>
      <c r="B93" s="74"/>
      <c r="C93" s="145"/>
      <c r="D93" s="133"/>
      <c r="E93" s="133"/>
      <c r="F93" s="133"/>
      <c r="G93" s="133"/>
      <c r="H93" s="133"/>
      <c r="I93" s="134"/>
      <c r="J93" s="74"/>
      <c r="K93" s="74"/>
      <c r="L93" s="74"/>
      <c r="M93" s="74"/>
      <c r="N93" s="74"/>
      <c r="O93" s="95"/>
      <c r="P93" s="96"/>
      <c r="Q93" s="96"/>
      <c r="R93" s="96"/>
      <c r="S93" s="96"/>
      <c r="T93" s="96"/>
      <c r="U93" s="96"/>
      <c r="V93" s="96"/>
      <c r="W93" s="96"/>
      <c r="X93" s="96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8"/>
      <c r="BR93" s="41"/>
      <c r="BS93" s="41"/>
      <c r="BT93" s="41"/>
      <c r="BU93" s="41"/>
      <c r="BV93" s="41"/>
      <c r="BW93" s="41"/>
      <c r="BX93" s="41"/>
      <c r="BY93" s="41"/>
      <c r="BZ93" s="42"/>
    </row>
    <row r="94" spans="1:79" s="43" customFormat="1" ht="15.75" x14ac:dyDescent="0.2">
      <c r="A94" s="74">
        <v>0</v>
      </c>
      <c r="B94" s="74"/>
      <c r="C94" s="145" t="s">
        <v>98</v>
      </c>
      <c r="D94" s="133"/>
      <c r="E94" s="133"/>
      <c r="F94" s="133"/>
      <c r="G94" s="133"/>
      <c r="H94" s="133"/>
      <c r="I94" s="134"/>
      <c r="J94" s="74"/>
      <c r="K94" s="74"/>
      <c r="L94" s="74"/>
      <c r="M94" s="74"/>
      <c r="N94" s="74"/>
      <c r="O94" s="95"/>
      <c r="P94" s="96"/>
      <c r="Q94" s="96"/>
      <c r="R94" s="96"/>
      <c r="S94" s="96"/>
      <c r="T94" s="96"/>
      <c r="U94" s="96"/>
      <c r="V94" s="96"/>
      <c r="W94" s="96"/>
      <c r="X94" s="96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8"/>
      <c r="BR94" s="41"/>
      <c r="BS94" s="41"/>
      <c r="BT94" s="41"/>
      <c r="BU94" s="41"/>
      <c r="BV94" s="41"/>
      <c r="BW94" s="41"/>
      <c r="BX94" s="41"/>
      <c r="BY94" s="41"/>
      <c r="BZ94" s="42"/>
    </row>
    <row r="95" spans="1:79" s="43" customFormat="1" ht="15.75" x14ac:dyDescent="0.2">
      <c r="A95" s="74">
        <v>0</v>
      </c>
      <c r="B95" s="74"/>
      <c r="C95" s="145"/>
      <c r="D95" s="133"/>
      <c r="E95" s="133"/>
      <c r="F95" s="133"/>
      <c r="G95" s="133"/>
      <c r="H95" s="133"/>
      <c r="I95" s="134"/>
      <c r="J95" s="74"/>
      <c r="K95" s="74"/>
      <c r="L95" s="74"/>
      <c r="M95" s="74"/>
      <c r="N95" s="74"/>
      <c r="O95" s="95"/>
      <c r="P95" s="96"/>
      <c r="Q95" s="96"/>
      <c r="R95" s="96"/>
      <c r="S95" s="96"/>
      <c r="T95" s="96"/>
      <c r="U95" s="96"/>
      <c r="V95" s="96"/>
      <c r="W95" s="96"/>
      <c r="X95" s="96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8"/>
      <c r="BR95" s="41"/>
      <c r="BS95" s="41"/>
      <c r="BT95" s="41"/>
      <c r="BU95" s="41"/>
      <c r="BV95" s="41"/>
      <c r="BW95" s="41"/>
      <c r="BX95" s="41"/>
      <c r="BY95" s="41"/>
      <c r="BZ95" s="42"/>
    </row>
    <row r="96" spans="1:79" s="43" customFormat="1" ht="15.75" x14ac:dyDescent="0.2">
      <c r="A96" s="74">
        <v>0</v>
      </c>
      <c r="B96" s="74"/>
      <c r="C96" s="145" t="s">
        <v>102</v>
      </c>
      <c r="D96" s="133"/>
      <c r="E96" s="133"/>
      <c r="F96" s="133"/>
      <c r="G96" s="133"/>
      <c r="H96" s="133"/>
      <c r="I96" s="134"/>
      <c r="J96" s="74"/>
      <c r="K96" s="74"/>
      <c r="L96" s="74"/>
      <c r="M96" s="74"/>
      <c r="N96" s="74"/>
      <c r="O96" s="95"/>
      <c r="P96" s="96"/>
      <c r="Q96" s="96"/>
      <c r="R96" s="96"/>
      <c r="S96" s="96"/>
      <c r="T96" s="96"/>
      <c r="U96" s="96"/>
      <c r="V96" s="96"/>
      <c r="W96" s="96"/>
      <c r="X96" s="96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8"/>
      <c r="BR96" s="41"/>
      <c r="BS96" s="41"/>
      <c r="BT96" s="41"/>
      <c r="BU96" s="41"/>
      <c r="BV96" s="41"/>
      <c r="BW96" s="41"/>
      <c r="BX96" s="41"/>
      <c r="BY96" s="41"/>
      <c r="BZ96" s="42"/>
    </row>
    <row r="97" spans="1:78" s="43" customFormat="1" ht="15.75" x14ac:dyDescent="0.2">
      <c r="A97" s="74">
        <v>0</v>
      </c>
      <c r="B97" s="74"/>
      <c r="C97" s="145"/>
      <c r="D97" s="133"/>
      <c r="E97" s="133"/>
      <c r="F97" s="133"/>
      <c r="G97" s="133"/>
      <c r="H97" s="133"/>
      <c r="I97" s="134"/>
      <c r="J97" s="74"/>
      <c r="K97" s="74"/>
      <c r="L97" s="74"/>
      <c r="M97" s="74"/>
      <c r="N97" s="74"/>
      <c r="O97" s="95"/>
      <c r="P97" s="96"/>
      <c r="Q97" s="96"/>
      <c r="R97" s="96"/>
      <c r="S97" s="96"/>
      <c r="T97" s="96"/>
      <c r="U97" s="96"/>
      <c r="V97" s="96"/>
      <c r="W97" s="96"/>
      <c r="X97" s="96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8"/>
      <c r="BR97" s="41"/>
      <c r="BS97" s="41"/>
      <c r="BT97" s="41"/>
      <c r="BU97" s="41"/>
      <c r="BV97" s="41"/>
      <c r="BW97" s="41"/>
      <c r="BX97" s="41"/>
      <c r="BY97" s="41"/>
      <c r="BZ97" s="42"/>
    </row>
    <row r="98" spans="1:78" ht="15.75" x14ac:dyDescent="0.2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5" t="s">
        <v>64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</row>
    <row r="100" spans="1:78" ht="15.95" customHeight="1" x14ac:dyDescent="0.2">
      <c r="A100" s="91" t="s">
        <v>108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</row>
    <row r="101" spans="1:78" ht="15.75" x14ac:dyDescent="0.2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55" t="s">
        <v>46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78" ht="15.95" customHeight="1" x14ac:dyDescent="0.2">
      <c r="A103" s="91" t="s">
        <v>109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</row>
    <row r="104" spans="1:78" ht="15.95" customHeight="1" x14ac:dyDescent="0.25">
      <c r="A104" s="2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5.75" customHeight="1" x14ac:dyDescent="0.25">
      <c r="A105" s="86" t="s">
        <v>112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3"/>
      <c r="AO105" s="3"/>
      <c r="AP105" s="89" t="s">
        <v>114</v>
      </c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</row>
    <row r="106" spans="1:78" x14ac:dyDescent="0.2">
      <c r="W106" s="85" t="s">
        <v>8</v>
      </c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4"/>
      <c r="AO106" s="4"/>
      <c r="AP106" s="85" t="s">
        <v>70</v>
      </c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</row>
    <row r="109" spans="1:78" ht="15.95" customHeight="1" x14ac:dyDescent="0.25">
      <c r="A109" s="86" t="s">
        <v>113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3"/>
      <c r="AO109" s="3"/>
      <c r="AP109" s="89" t="s">
        <v>115</v>
      </c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</row>
    <row r="110" spans="1:78" x14ac:dyDescent="0.2">
      <c r="W110" s="85" t="s">
        <v>8</v>
      </c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4"/>
      <c r="AO110" s="4"/>
      <c r="AP110" s="85" t="s">
        <v>70</v>
      </c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</row>
  </sheetData>
  <mergeCells count="473"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J86:N86"/>
    <mergeCell ref="O86:BQ86"/>
    <mergeCell ref="O87:BQ87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D82:AH82"/>
    <mergeCell ref="AI82:AM82"/>
    <mergeCell ref="AN82:AR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A25:F25"/>
    <mergeCell ref="AA39:AO39"/>
    <mergeCell ref="AP39:BC39"/>
    <mergeCell ref="A26:F26"/>
    <mergeCell ref="BN40:BQ40"/>
    <mergeCell ref="A102:BL102"/>
    <mergeCell ref="AK40:AO40"/>
    <mergeCell ref="A42:B42"/>
    <mergeCell ref="AD67:AH67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39:B40"/>
    <mergeCell ref="A33:F33"/>
    <mergeCell ref="G33:BL33"/>
    <mergeCell ref="S55:W55"/>
    <mergeCell ref="X55:AB55"/>
    <mergeCell ref="AC55:AH55"/>
    <mergeCell ref="C56:R56"/>
    <mergeCell ref="S56:W56"/>
    <mergeCell ref="AN65:BB65"/>
    <mergeCell ref="A62:BQ62"/>
    <mergeCell ref="C67:I67"/>
    <mergeCell ref="J88:N88"/>
    <mergeCell ref="A87:B87"/>
    <mergeCell ref="A68:B68"/>
    <mergeCell ref="O69:X69"/>
    <mergeCell ref="Y69:AC69"/>
    <mergeCell ref="A67:B67"/>
    <mergeCell ref="Y68:AC68"/>
    <mergeCell ref="O88:BQ8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A49:B49"/>
    <mergeCell ref="A50:B50"/>
    <mergeCell ref="A53:BN53"/>
    <mergeCell ref="A52:BN52"/>
    <mergeCell ref="C49:BQ49"/>
    <mergeCell ref="C50:BQ50"/>
    <mergeCell ref="AN67:AR67"/>
    <mergeCell ref="C87:I87"/>
    <mergeCell ref="J87:N87"/>
    <mergeCell ref="C68:I68"/>
    <mergeCell ref="J68:N68"/>
    <mergeCell ref="O68:X68"/>
    <mergeCell ref="C69:I69"/>
    <mergeCell ref="J69:N69"/>
    <mergeCell ref="A69:B69"/>
    <mergeCell ref="AD69:AH69"/>
    <mergeCell ref="A84:BQ84"/>
    <mergeCell ref="A86:B86"/>
    <mergeCell ref="C86:I86"/>
    <mergeCell ref="BC69:BG69"/>
    <mergeCell ref="BM69:BQ69"/>
    <mergeCell ref="BH69:BL69"/>
    <mergeCell ref="BC67:BG67"/>
    <mergeCell ref="BC68:BG68"/>
    <mergeCell ref="AP110:BH110"/>
    <mergeCell ref="A109:V109"/>
    <mergeCell ref="W109:AM109"/>
    <mergeCell ref="AP109:BH109"/>
    <mergeCell ref="W110:AM110"/>
    <mergeCell ref="AP106:BH106"/>
    <mergeCell ref="A103:BL103"/>
    <mergeCell ref="C88:I88"/>
    <mergeCell ref="W106:AM106"/>
    <mergeCell ref="A105:V105"/>
    <mergeCell ref="W105:AM105"/>
    <mergeCell ref="A99:BL99"/>
    <mergeCell ref="A100:BL100"/>
    <mergeCell ref="O89:BQ89"/>
    <mergeCell ref="A89:B89"/>
    <mergeCell ref="C89:I89"/>
    <mergeCell ref="J89:N89"/>
    <mergeCell ref="A88:B88"/>
    <mergeCell ref="AP105:BH105"/>
    <mergeCell ref="A90:B90"/>
    <mergeCell ref="C90:I90"/>
    <mergeCell ref="J90:N90"/>
    <mergeCell ref="O90:BQ90"/>
    <mergeCell ref="A97:B9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23:BL2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A24:F24"/>
    <mergeCell ref="G24:BL24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BN42:BQ42"/>
    <mergeCell ref="BN41:BQ41"/>
    <mergeCell ref="C42:Z42"/>
  </mergeCells>
  <phoneticPr fontId="0" type="noConversion"/>
  <conditionalFormatting sqref="C85 C101 C69 C89">
    <cfRule type="cellIs" dxfId="47" priority="50" stopIfTrue="1" operator="equal">
      <formula>$C68</formula>
    </cfRule>
  </conditionalFormatting>
  <conditionalFormatting sqref="A69:B69 A85:B85 A89:B89 A101:B101 A58:B58 A83:B83 A98:B98">
    <cfRule type="cellIs" dxfId="46" priority="51" stopIfTrue="1" operator="equal">
      <formula>0</formula>
    </cfRule>
  </conditionalFormatting>
  <conditionalFormatting sqref="A59:B59">
    <cfRule type="cellIs" dxfId="45" priority="49" stopIfTrue="1" operator="equal">
      <formula>0</formula>
    </cfRule>
  </conditionalFormatting>
  <conditionalFormatting sqref="A60:B60">
    <cfRule type="cellIs" dxfId="44" priority="48" stopIfTrue="1" operator="equal">
      <formula>0</formula>
    </cfRule>
  </conditionalFormatting>
  <conditionalFormatting sqref="C83">
    <cfRule type="cellIs" dxfId="43" priority="53" stopIfTrue="1" operator="equal">
      <formula>$C69</formula>
    </cfRule>
  </conditionalFormatting>
  <conditionalFormatting sqref="C70">
    <cfRule type="cellIs" dxfId="42" priority="45" stopIfTrue="1" operator="equal">
      <formula>$C69</formula>
    </cfRule>
  </conditionalFormatting>
  <conditionalFormatting sqref="A70:B70">
    <cfRule type="cellIs" dxfId="41" priority="46" stopIfTrue="1" operator="equal">
      <formula>0</formula>
    </cfRule>
  </conditionalFormatting>
  <conditionalFormatting sqref="C71">
    <cfRule type="cellIs" dxfId="40" priority="43" stopIfTrue="1" operator="equal">
      <formula>$C70</formula>
    </cfRule>
  </conditionalFormatting>
  <conditionalFormatting sqref="A71:B71">
    <cfRule type="cellIs" dxfId="39" priority="44" stopIfTrue="1" operator="equal">
      <formula>0</formula>
    </cfRule>
  </conditionalFormatting>
  <conditionalFormatting sqref="C72">
    <cfRule type="cellIs" dxfId="38" priority="41" stopIfTrue="1" operator="equal">
      <formula>$C71</formula>
    </cfRule>
  </conditionalFormatting>
  <conditionalFormatting sqref="A72:B72">
    <cfRule type="cellIs" dxfId="37" priority="42" stopIfTrue="1" operator="equal">
      <formula>0</formula>
    </cfRule>
  </conditionalFormatting>
  <conditionalFormatting sqref="C73">
    <cfRule type="cellIs" dxfId="36" priority="39" stopIfTrue="1" operator="equal">
      <formula>$C72</formula>
    </cfRule>
  </conditionalFormatting>
  <conditionalFormatting sqref="A73:B73">
    <cfRule type="cellIs" dxfId="35" priority="40" stopIfTrue="1" operator="equal">
      <formula>0</formula>
    </cfRule>
  </conditionalFormatting>
  <conditionalFormatting sqref="C74">
    <cfRule type="cellIs" dxfId="34" priority="37" stopIfTrue="1" operator="equal">
      <formula>$C73</formula>
    </cfRule>
  </conditionalFormatting>
  <conditionalFormatting sqref="A74:B74">
    <cfRule type="cellIs" dxfId="33" priority="38" stopIfTrue="1" operator="equal">
      <formula>0</formula>
    </cfRule>
  </conditionalFormatting>
  <conditionalFormatting sqref="C75">
    <cfRule type="cellIs" dxfId="32" priority="35" stopIfTrue="1" operator="equal">
      <formula>$C74</formula>
    </cfRule>
  </conditionalFormatting>
  <conditionalFormatting sqref="A75:B75">
    <cfRule type="cellIs" dxfId="31" priority="36" stopIfTrue="1" operator="equal">
      <formula>0</formula>
    </cfRule>
  </conditionalFormatting>
  <conditionalFormatting sqref="C76">
    <cfRule type="cellIs" dxfId="30" priority="33" stopIfTrue="1" operator="equal">
      <formula>$C75</formula>
    </cfRule>
  </conditionalFormatting>
  <conditionalFormatting sqref="A76:B76">
    <cfRule type="cellIs" dxfId="29" priority="34" stopIfTrue="1" operator="equal">
      <formula>0</formula>
    </cfRule>
  </conditionalFormatting>
  <conditionalFormatting sqref="C77">
    <cfRule type="cellIs" dxfId="28" priority="31" stopIfTrue="1" operator="equal">
      <formula>$C76</formula>
    </cfRule>
  </conditionalFormatting>
  <conditionalFormatting sqref="A77:B77">
    <cfRule type="cellIs" dxfId="27" priority="32" stopIfTrue="1" operator="equal">
      <formula>0</formula>
    </cfRule>
  </conditionalFormatting>
  <conditionalFormatting sqref="C78">
    <cfRule type="cellIs" dxfId="26" priority="29" stopIfTrue="1" operator="equal">
      <formula>$C77</formula>
    </cfRule>
  </conditionalFormatting>
  <conditionalFormatting sqref="A78:B78">
    <cfRule type="cellIs" dxfId="25" priority="30" stopIfTrue="1" operator="equal">
      <formula>0</formula>
    </cfRule>
  </conditionalFormatting>
  <conditionalFormatting sqref="C79">
    <cfRule type="cellIs" dxfId="24" priority="27" stopIfTrue="1" operator="equal">
      <formula>$C78</formula>
    </cfRule>
  </conditionalFormatting>
  <conditionalFormatting sqref="A79:B79">
    <cfRule type="cellIs" dxfId="23" priority="28" stopIfTrue="1" operator="equal">
      <formula>0</formula>
    </cfRule>
  </conditionalFormatting>
  <conditionalFormatting sqref="C80">
    <cfRule type="cellIs" dxfId="22" priority="25" stopIfTrue="1" operator="equal">
      <formula>$C79</formula>
    </cfRule>
  </conditionalFormatting>
  <conditionalFormatting sqref="A80:B80">
    <cfRule type="cellIs" dxfId="21" priority="26" stopIfTrue="1" operator="equal">
      <formula>0</formula>
    </cfRule>
  </conditionalFormatting>
  <conditionalFormatting sqref="C81">
    <cfRule type="cellIs" dxfId="20" priority="23" stopIfTrue="1" operator="equal">
      <formula>$C80</formula>
    </cfRule>
  </conditionalFormatting>
  <conditionalFormatting sqref="A81:B81">
    <cfRule type="cellIs" dxfId="19" priority="24" stopIfTrue="1" operator="equal">
      <formula>0</formula>
    </cfRule>
  </conditionalFormatting>
  <conditionalFormatting sqref="C82">
    <cfRule type="cellIs" dxfId="18" priority="21" stopIfTrue="1" operator="equal">
      <formula>$C81</formula>
    </cfRule>
  </conditionalFormatting>
  <conditionalFormatting sqref="A82:B82">
    <cfRule type="cellIs" dxfId="17" priority="22" stopIfTrue="1" operator="equal">
      <formula>0</formula>
    </cfRule>
  </conditionalFormatting>
  <conditionalFormatting sqref="C98">
    <cfRule type="cellIs" dxfId="16" priority="55" stopIfTrue="1" operator="equal">
      <formula>$C89</formula>
    </cfRule>
  </conditionalFormatting>
  <conditionalFormatting sqref="C90">
    <cfRule type="cellIs" dxfId="15" priority="17" stopIfTrue="1" operator="equal">
      <formula>$C89</formula>
    </cfRule>
  </conditionalFormatting>
  <conditionalFormatting sqref="A90:B90">
    <cfRule type="cellIs" dxfId="14" priority="18" stopIfTrue="1" operator="equal">
      <formula>0</formula>
    </cfRule>
  </conditionalFormatting>
  <conditionalFormatting sqref="C91">
    <cfRule type="cellIs" dxfId="13" priority="15" stopIfTrue="1" operator="equal">
      <formula>$C90</formula>
    </cfRule>
  </conditionalFormatting>
  <conditionalFormatting sqref="A91:B91">
    <cfRule type="cellIs" dxfId="12" priority="16" stopIfTrue="1" operator="equal">
      <formula>0</formula>
    </cfRule>
  </conditionalFormatting>
  <conditionalFormatting sqref="C92">
    <cfRule type="cellIs" dxfId="11" priority="13" stopIfTrue="1" operator="equal">
      <formula>$C91</formula>
    </cfRule>
  </conditionalFormatting>
  <conditionalFormatting sqref="A92:B92">
    <cfRule type="cellIs" dxfId="10" priority="14" stopIfTrue="1" operator="equal">
      <formula>0</formula>
    </cfRule>
  </conditionalFormatting>
  <conditionalFormatting sqref="C93">
    <cfRule type="cellIs" dxfId="9" priority="11" stopIfTrue="1" operator="equal">
      <formula>$C92</formula>
    </cfRule>
  </conditionalFormatting>
  <conditionalFormatting sqref="A93:B93">
    <cfRule type="cellIs" dxfId="8" priority="12" stopIfTrue="1" operator="equal">
      <formula>0</formula>
    </cfRule>
  </conditionalFormatting>
  <conditionalFormatting sqref="C94">
    <cfRule type="cellIs" dxfId="7" priority="9" stopIfTrue="1" operator="equal">
      <formula>$C93</formula>
    </cfRule>
  </conditionalFormatting>
  <conditionalFormatting sqref="A94:B94">
    <cfRule type="cellIs" dxfId="6" priority="10" stopIfTrue="1" operator="equal">
      <formula>0</formula>
    </cfRule>
  </conditionalFormatting>
  <conditionalFormatting sqref="C95">
    <cfRule type="cellIs" dxfId="5" priority="7" stopIfTrue="1" operator="equal">
      <formula>$C94</formula>
    </cfRule>
  </conditionalFormatting>
  <conditionalFormatting sqref="A95:B95">
    <cfRule type="cellIs" dxfId="4" priority="8" stopIfTrue="1" operator="equal">
      <formula>0</formula>
    </cfRule>
  </conditionalFormatting>
  <conditionalFormatting sqref="C96">
    <cfRule type="cellIs" dxfId="3" priority="5" stopIfTrue="1" operator="equal">
      <formula>$C95</formula>
    </cfRule>
  </conditionalFormatting>
  <conditionalFormatting sqref="A96:B96">
    <cfRule type="cellIs" dxfId="2" priority="6" stopIfTrue="1" operator="equal">
      <formula>0</formula>
    </cfRule>
  </conditionalFormatting>
  <conditionalFormatting sqref="C97">
    <cfRule type="cellIs" dxfId="1" priority="3" stopIfTrue="1" operator="equal">
      <formula>$C96</formula>
    </cfRule>
  </conditionalFormatting>
  <conditionalFormatting sqref="A97:B9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КПК1015011</vt:lpstr>
      <vt:lpstr>КПК1015011!Область_печати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2024-01-26T13:52:05Z</cp:lastPrinted>
  <dcterms:created xsi:type="dcterms:W3CDTF">2016-08-10T10:53:25Z</dcterms:created>
  <dcterms:modified xsi:type="dcterms:W3CDTF">2024-01-26T13:52:33Z</dcterms:modified>
</cp:coreProperties>
</file>