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U_Voloshina\Desktop\"/>
    </mc:Choice>
  </mc:AlternateContent>
  <xr:revisionPtr revIDLastSave="0" documentId="8_{38B4690B-F245-4259-8725-9504A93238FF}" xr6:coauthVersionLast="47" xr6:coauthVersionMax="47" xr10:uidLastSave="{00000000-0000-0000-0000-000000000000}"/>
  <bookViews>
    <workbookView xWindow="-120" yWindow="-120" windowWidth="20730" windowHeight="11160" activeTab="2"/>
  </bookViews>
  <sheets>
    <sheet name="КПК3710160" sheetId="3" r:id="rId1"/>
    <sheet name="КПК3716012" sheetId="4" r:id="rId2"/>
    <sheet name="КПК3717370" sheetId="5" r:id="rId3"/>
  </sheets>
  <definedNames>
    <definedName name="_xlnm.Print_Area" localSheetId="0">КПК3710160!$A$1:$BM$89</definedName>
    <definedName name="_xlnm.Print_Area" localSheetId="1">КПК3716012!$A$1:$BM$79</definedName>
    <definedName name="_xlnm.Print_Area" localSheetId="2">КПК3717370!$A$1:$BM$86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4" i="5" l="1"/>
  <c r="AR63" i="5"/>
  <c r="AR62" i="5"/>
  <c r="AS54" i="5"/>
  <c r="AS53" i="5"/>
  <c r="AS52" i="5"/>
  <c r="AS51" i="5"/>
  <c r="AR59" i="4"/>
  <c r="AR58" i="4"/>
  <c r="AS50" i="4"/>
  <c r="AS49" i="4"/>
  <c r="AR60" i="3"/>
  <c r="AS52" i="3"/>
  <c r="AS51" i="3"/>
</calcChain>
</file>

<file path=xl/sharedStrings.xml><?xml version="1.0" encoding="utf-8"?>
<sst xmlns="http://schemas.openxmlformats.org/spreadsheetml/2006/main" count="413" uniqueCount="139">
  <si>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</si>
  <si>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</si>
  <si>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</si>
  <si>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</si>
  <si>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</si>
  <si>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</si>
  <si>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</si>
  <si>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</si>
  <si>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</si>
  <si>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</si>
  <si>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</si>
  <si>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</si>
  <si>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</si>
  <si>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</si>
  <si>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</si>
  <si>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</si>
  <si>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</si>
  <si>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</si>
  <si>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</si>
  <si>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</si>
  <si>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</si>
  <si>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</si>
  <si>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</si>
  <si>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</si>
  <si>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</si>
  <si>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</si>
  <si>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</si>
  <si>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</si>
  <si>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</si>
  <si>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</si>
  <si>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</si>
  <si>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</si>
  <si>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</si>
  <si>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</si>
  <si>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</si>
  <si>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</si>
  <si>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</si>
  <si>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</si>
  <si>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</si>
  <si>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</si>
  <si>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</si>
  <si>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</si>
  <si>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</si>
  <si>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</si>
  <si>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</si>
  <si>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</si>
  <si>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</si>
  <si>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</si>
  <si>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</si>
  <si>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</si>
  <si>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</si>
  <si>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</si>
  <si>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</si>
  <si>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</si>
  <si>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</si>
  <si>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</si>
  <si>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</si>
  <si>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</si>
  <si>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</si>
  <si>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</si>
  <si>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</si>
  <si>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</si>
  <si>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</si>
  <si>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</si>
  <si>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місцевого самоврядування на території міста Южноукраїнська</t>
  </si>
  <si>
    <t>реалізація заходів спрямованих на забезпечення стабільного та ефективного функціонування управління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</si>
  <si>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</si>
  <si>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</si>
  <si>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рад.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</si>
  <si>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</si>
  <si>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</si>
  <si>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</si>
  <si>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Витрати на оплату праці і нарахування на заробітну плату</t>
  </si>
  <si>
    <t>грн.</t>
  </si>
  <si>
    <t>Кошторис</t>
  </si>
  <si>
    <t>Витрати на комунальні послуги та енергоносії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</si>
  <si>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</si>
  <si>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</si>
  <si>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</si>
  <si>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</si>
  <si>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листів,звернень,заяв,скарг</t>
  </si>
  <si>
    <t>журнал реєстрації</t>
  </si>
  <si>
    <t>кількість прийнятих розпорядчих актів</t>
  </si>
  <si>
    <t>Ефективності</t>
  </si>
  <si>
    <t>кількість виконаних листів,звернень,заяв,скарг на одного працівника</t>
  </si>
  <si>
    <t>середні витрати на оплату праці і нарахування на заробітну плату однієї штатної одиниці</t>
  </si>
  <si>
    <t>розрахунок середньої величини</t>
  </si>
  <si>
    <t>середні затрати на на оплату комунальних послуг та енергоносіїв однієї штатної одиниці</t>
  </si>
  <si>
    <t>1. Конституція України; Бюджетний  кодекс України; Закони України  «Про місцеве самоврядування» та  « Про службу  в органах  місцевого самоврядування»; наказ МФУ від 26.08.2014 року  № 836; постанова КМУ від 09.03.2006 року №268;рішення сесії Южноукраїнської мвіської ради від 25.06.2020 року № 1896 " Про затвердження Положення про фінансове управління Южноукраїнської міської ради", рішення сесії Южноукраїнської міської ради від 21.12.2023 р. № 1558 " Про  бюджет Южноукраїнської міської територіальної громади на 2024 рік"</t>
  </si>
  <si>
    <t>Керівництво і управління у відповідній сфері</t>
  </si>
  <si>
    <t>3700000</t>
  </si>
  <si>
    <t>08.01.2024</t>
  </si>
  <si>
    <t>02-О</t>
  </si>
  <si>
    <t>Наказ</t>
  </si>
  <si>
    <t>Орган з питань фінансів</t>
  </si>
  <si>
    <t>Фінансове управління Южноукраїнської міської ради</t>
  </si>
  <si>
    <t>Начальник фінансового управління Южноукраїнської міської ради</t>
  </si>
  <si>
    <t>Начальник управління</t>
  </si>
  <si>
    <t>Тетяна ГОНЧАРОВА</t>
  </si>
  <si>
    <t>20911040</t>
  </si>
  <si>
    <t>1455700000</t>
  </si>
  <si>
    <t>гривень</t>
  </si>
  <si>
    <t>бюджетної програми місцевого бюджету на 2024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</si>
  <si>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</si>
  <si>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</si>
  <si>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Южноукраїнської МР</t>
  </si>
  <si>
    <t>3710000</t>
  </si>
  <si>
    <t>0160</t>
  </si>
  <si>
    <t>0111</t>
  </si>
  <si>
    <t>Реалізація заходів щодо соціально-економічного розвитку територій</t>
  </si>
  <si>
    <t>Забезпечення функціонування теплових мереж</t>
  </si>
  <si>
    <t>на виконання ст.42 ЗУ"Про Державний бюджет України на 2024 рік"-резерв коштів на проведення капітального ремонту ТРП-5. Заміна одиниць та вузлів технологічного устаткування та їх інженерних мереж, використання яких здійснювати  після погодження з постійною комісїєю міської ради з питань планування соціально-економічного розвитку, бюджету та фінансів, інвестицій,  торгівлі, послуг та розвитку підприємництва</t>
  </si>
  <si>
    <t>програма "Капітального будівництва об’єктів ЖКГ та соціальної інфраструктури Южноукраїнської МТГ на 2021-2025 роки у новій редакції"</t>
  </si>
  <si>
    <t>резерв коштів на проведення капітального ремонту ТРП-5. Заміна одиниць та вузлів технологічного устаткування та їх інженерних мереж</t>
  </si>
  <si>
    <t>рішення сесії Южноукраїнської міської ради від 21.12.2023 р. № 1558</t>
  </si>
  <si>
    <t>Конституція України; Бюджетний  кодекс України; рішення ЮМР від 22.04.2021р.№339 "Про затвердження Програми капітального будівництва об’єктів ЖКГ та інфраструктури ЮМТГ на 2021-2025 роки в новій редакції", рішення сесії Южноукраїнської міської ради від 21.12.2023 р. № 1558 " Про  бюджет Южноукраїнської міської територіальної громади на 2024 рік"</t>
  </si>
  <si>
    <t>Забезпечення діяльності з виробництва,транспортування,постачання теплової енергії</t>
  </si>
  <si>
    <t>3716012</t>
  </si>
  <si>
    <t>Забезпечення діяльності з виробництва, транспортування, постачання теплової енергії</t>
  </si>
  <si>
    <t>6012</t>
  </si>
  <si>
    <t>0620</t>
  </si>
  <si>
    <t>Реалізація інших заходів щодо соціально- економічного розвитку територій ( програма Фонд міської ради на виконання повноважень старости на 2022-2025роки)</t>
  </si>
  <si>
    <t>Реалізація інших заходів щодо соціально- економічного розвитку територій ( програма Фонд міської ради на виконання депутатських повноважень на 2021- 2025 роки")</t>
  </si>
  <si>
    <t>здійсненя заходів щодо депутатських повноважень</t>
  </si>
  <si>
    <t>здійснення заходів щодо повноважень старост</t>
  </si>
  <si>
    <t>здійснення заходів щодо депутатських повноважень</t>
  </si>
  <si>
    <t>здійснення заходів щодо повноважень старости</t>
  </si>
  <si>
    <t>резерв коштів</t>
  </si>
  <si>
    <t>кошти на виконання заходів щодо виконання депутатських повноважень</t>
  </si>
  <si>
    <t>рішення сесії міської ради від 21.12.2023року №1558</t>
  </si>
  <si>
    <t>кошти  на виконання заходів щодо  виконання повноважень старости</t>
  </si>
  <si>
    <t>Бюджетний кодекс України (Закон України від 08.07.2010 р.№2456-VІ), Конституція України ( Закон  від 28.06.1996 № 254/96), наказ МФУ від 26.08.2014 р.,№836 "Про деякі питання запровадження програмно- цільового методу складання та виконання місцевих бюджетів",Закон України "Про місцеве самоврядування в Україні", рішення виконавчого комітету Южноукраїнської міської ради №217 від 12.08.2022р. програма "Фонд міської ради на виконання депутатських повноважень на 2021 - 2025 роки", рішення Южноукраїнської міської ради №259 від 18.03.2021р."Про затвердження Програми "Фонд міської ради на виконання повноважень старости на 2022 - 2025 роки", рішення сесії міської ради від 21.12.2023 №1558 "Про бюджет Южноукраїнської міської територіальної громади на 2024 рік"</t>
  </si>
  <si>
    <t xml:space="preserve"> заходи по реалізації депутатських  повноважень, заходи по реалізації повноважень старостів,резерв коштів до розподілу</t>
  </si>
  <si>
    <t>3717370</t>
  </si>
  <si>
    <t>Реалізація інших заходів щодо соціально-економічного розвитку територій</t>
  </si>
  <si>
    <t>7370</t>
  </si>
  <si>
    <t>0490</t>
  </si>
  <si>
    <t>програма "Фонд міської ради на виконання повноважень старости на 2022 - 2025 роки"</t>
  </si>
  <si>
    <t>програма  "Фонд міської ради на виконання депутатських повноважень на 2021 - 2025 роки"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</si>
</sst>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7575602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7575602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9" t="s">
        <v>88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9" t="s">
        <v>89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25.5" customHeight="1" x14ac:dyDescent="0.2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101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 x14ac:dyDescent="0.2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7575602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7575602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7575602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7575602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1</v>
      </c>
      <c r="B67" s="62"/>
      <c r="C67" s="62"/>
      <c r="D67" s="62"/>
      <c r="E67" s="62"/>
      <c r="F67" s="62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6978821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6978821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149028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149028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77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19.5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19.5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4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77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5028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5028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5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77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19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62">
        <v>6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77</v>
      </c>
      <c r="AA74" s="73"/>
      <c r="AB74" s="73"/>
      <c r="AC74" s="73"/>
      <c r="AD74" s="73"/>
      <c r="AE74" s="85" t="s">
        <v>81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257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257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7</v>
      </c>
      <c r="B75" s="62"/>
      <c r="C75" s="62"/>
      <c r="D75" s="62"/>
      <c r="E75" s="62"/>
      <c r="F75" s="62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73</v>
      </c>
      <c r="AA75" s="73"/>
      <c r="AB75" s="73"/>
      <c r="AC75" s="73"/>
      <c r="AD75" s="73"/>
      <c r="AE75" s="85" t="s">
        <v>86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357888.26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357888.26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8</v>
      </c>
      <c r="B76" s="62"/>
      <c r="C76" s="62"/>
      <c r="D76" s="62"/>
      <c r="E76" s="62"/>
      <c r="F76" s="62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73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7642.46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7642.46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6" t="s">
        <v>96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98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 x14ac:dyDescent="0.2">
      <c r="A81" s="75" t="s">
        <v>3</v>
      </c>
      <c r="B81" s="75"/>
      <c r="C81" s="75"/>
      <c r="D81" s="75"/>
      <c r="E81" s="75"/>
      <c r="F81" s="75"/>
    </row>
    <row r="82" spans="1:59" ht="13.15" customHeight="1" x14ac:dyDescent="0.2">
      <c r="A82" s="113" t="s">
        <v>95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x14ac:dyDescent="0.2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6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98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">
      <c r="A87" s="120">
        <v>45303</v>
      </c>
      <c r="B87" s="84"/>
      <c r="C87" s="84"/>
      <c r="D87" s="84"/>
      <c r="E87" s="84"/>
      <c r="F87" s="84"/>
      <c r="G87" s="84"/>
      <c r="H87" s="84"/>
    </row>
    <row r="88" spans="1:59" x14ac:dyDescent="0.2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2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S52:AZ52"/>
    <mergeCell ref="A87:H87"/>
    <mergeCell ref="A88:H88"/>
    <mergeCell ref="A33:F33"/>
    <mergeCell ref="G33:BL33"/>
    <mergeCell ref="A43:F43"/>
    <mergeCell ref="G43:BL43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 G67:G76">
    <cfRule type="cellIs" dxfId="8" priority="1" stopIfTrue="1" operator="equal">
      <formula>$G65</formula>
    </cfRule>
  </conditionalFormatting>
  <conditionalFormatting sqref="D51:D52">
    <cfRule type="cellIs" dxfId="7" priority="2" stopIfTrue="1" operator="equal">
      <formula>$D50</formula>
    </cfRule>
  </conditionalFormatting>
  <conditionalFormatting sqref="A66:F76">
    <cfRule type="cellIs" dxfId="6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35" zoomScaleNormal="100" zoomScaleSheetLayoutView="100" workbookViewId="0">
      <selection activeCell="A77" sqref="A77:H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7885500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7885500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115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109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116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110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76.5" customHeight="1" x14ac:dyDescent="0.2">
      <c r="A49" s="62">
        <v>1</v>
      </c>
      <c r="B49" s="62"/>
      <c r="C49" s="62"/>
      <c r="D49" s="86" t="s">
        <v>111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7885500</v>
      </c>
      <c r="AL49" s="58"/>
      <c r="AM49" s="58"/>
      <c r="AN49" s="58"/>
      <c r="AO49" s="58"/>
      <c r="AP49" s="58"/>
      <c r="AQ49" s="58"/>
      <c r="AR49" s="58"/>
      <c r="AS49" s="58">
        <f>AC49+AK49</f>
        <v>7885500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7885500</v>
      </c>
      <c r="AL50" s="94"/>
      <c r="AM50" s="94"/>
      <c r="AN50" s="94"/>
      <c r="AO50" s="94"/>
      <c r="AP50" s="94"/>
      <c r="AQ50" s="94"/>
      <c r="AR50" s="94"/>
      <c r="AS50" s="94">
        <f>AC50+AK50</f>
        <v>7885500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112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7885500</v>
      </c>
      <c r="AK58" s="58"/>
      <c r="AL58" s="58"/>
      <c r="AM58" s="58"/>
      <c r="AN58" s="58"/>
      <c r="AO58" s="58"/>
      <c r="AP58" s="58"/>
      <c r="AQ58" s="58"/>
      <c r="AR58" s="58">
        <f>AB58+AJ58</f>
        <v>7885500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7885500</v>
      </c>
      <c r="AK59" s="94"/>
      <c r="AL59" s="94"/>
      <c r="AM59" s="94"/>
      <c r="AN59" s="94"/>
      <c r="AO59" s="94"/>
      <c r="AP59" s="94"/>
      <c r="AQ59" s="94"/>
      <c r="AR59" s="94">
        <f>AB59+AJ59</f>
        <v>7885500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38.25" customHeight="1" x14ac:dyDescent="0.2">
      <c r="A66" s="62">
        <v>0</v>
      </c>
      <c r="B66" s="62"/>
      <c r="C66" s="62"/>
      <c r="D66" s="62"/>
      <c r="E66" s="62"/>
      <c r="F66" s="62"/>
      <c r="G66" s="85" t="s">
        <v>113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73</v>
      </c>
      <c r="AA66" s="73"/>
      <c r="AB66" s="73"/>
      <c r="AC66" s="73"/>
      <c r="AD66" s="73"/>
      <c r="AE66" s="85" t="s">
        <v>114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7885500</v>
      </c>
      <c r="AX66" s="58"/>
      <c r="AY66" s="58"/>
      <c r="AZ66" s="58"/>
      <c r="BA66" s="58"/>
      <c r="BB66" s="58"/>
      <c r="BC66" s="58"/>
      <c r="BD66" s="58"/>
      <c r="BE66" s="58">
        <v>7885500</v>
      </c>
      <c r="BF66" s="58"/>
      <c r="BG66" s="58"/>
      <c r="BH66" s="58"/>
      <c r="BI66" s="58"/>
      <c r="BJ66" s="58"/>
      <c r="BK66" s="58"/>
      <c r="BL66" s="58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31.5" customHeight="1" x14ac:dyDescent="0.2">
      <c r="A69" s="116" t="s">
        <v>96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5"/>
      <c r="AO69" s="118" t="s">
        <v>98</v>
      </c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</row>
    <row r="70" spans="1:79" x14ac:dyDescent="0.2">
      <c r="W70" s="78" t="s">
        <v>5</v>
      </c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O70" s="78" t="s">
        <v>63</v>
      </c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</row>
    <row r="71" spans="1:79" ht="15.75" customHeight="1" x14ac:dyDescent="0.2">
      <c r="A71" s="75" t="s">
        <v>3</v>
      </c>
      <c r="B71" s="75"/>
      <c r="C71" s="75"/>
      <c r="D71" s="75"/>
      <c r="E71" s="75"/>
      <c r="F71" s="75"/>
    </row>
    <row r="72" spans="1:79" ht="13.15" customHeight="1" x14ac:dyDescent="0.2">
      <c r="A72" s="113" t="s">
        <v>95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</row>
    <row r="73" spans="1:79" x14ac:dyDescent="0.2">
      <c r="A73" s="83" t="s">
        <v>46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16" t="s">
        <v>97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98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x14ac:dyDescent="0.2">
      <c r="A77" s="120">
        <v>45306</v>
      </c>
      <c r="B77" s="84"/>
      <c r="C77" s="84"/>
      <c r="D77" s="84"/>
      <c r="E77" s="84"/>
      <c r="F77" s="84"/>
      <c r="G77" s="84"/>
      <c r="H77" s="84"/>
    </row>
    <row r="78" spans="1:79" x14ac:dyDescent="0.2">
      <c r="A78" s="78" t="s">
        <v>44</v>
      </c>
      <c r="B78" s="78"/>
      <c r="C78" s="78"/>
      <c r="D78" s="78"/>
      <c r="E78" s="78"/>
      <c r="F78" s="78"/>
      <c r="G78" s="78"/>
      <c r="H78" s="78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45</v>
      </c>
    </row>
  </sheetData>
  <mergeCells count="167">
    <mergeCell ref="BE66:BL66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 G66">
    <cfRule type="cellIs" dxfId="5" priority="1" stopIfTrue="1" operator="equal">
      <formula>$G64</formula>
    </cfRule>
  </conditionalFormatting>
  <conditionalFormatting sqref="D49:D50">
    <cfRule type="cellIs" dxfId="4" priority="2" stopIfTrue="1" operator="equal">
      <formula>$D48</formula>
    </cfRule>
  </conditionalFormatting>
  <conditionalFormatting sqref="A65:F66">
    <cfRule type="cellIs" dxfId="3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6" zoomScaleNormal="100" zoomScaleSheetLayoutView="100" workbookViewId="0">
      <selection activeCell="A56" sqref="A56:BL5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133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173608788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173608788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131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121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6" t="s">
        <v>122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9" t="s">
        <v>132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6" t="s">
        <v>123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 x14ac:dyDescent="0.2">
      <c r="A43" s="62">
        <v>2</v>
      </c>
      <c r="B43" s="62"/>
      <c r="C43" s="62"/>
      <c r="D43" s="62"/>
      <c r="E43" s="62"/>
      <c r="F43" s="62"/>
      <c r="G43" s="86" t="s">
        <v>124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101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2">
        <v>1</v>
      </c>
      <c r="B51" s="62"/>
      <c r="C51" s="62"/>
      <c r="D51" s="86" t="s">
        <v>125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3200000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3200000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62">
        <v>2</v>
      </c>
      <c r="B52" s="62"/>
      <c r="C52" s="62"/>
      <c r="D52" s="86" t="s">
        <v>126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2000000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2000000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x14ac:dyDescent="0.2">
      <c r="A53" s="62">
        <v>3</v>
      </c>
      <c r="B53" s="62"/>
      <c r="C53" s="62"/>
      <c r="D53" s="86" t="s">
        <v>127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168408788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168408788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69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173608788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173608788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101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6" t="s">
        <v>138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3200000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3200000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25.5" customHeight="1" x14ac:dyDescent="0.2">
      <c r="A63" s="62">
        <v>2</v>
      </c>
      <c r="B63" s="62"/>
      <c r="C63" s="62"/>
      <c r="D63" s="86" t="s">
        <v>137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2000000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2000000</v>
      </c>
      <c r="AS63" s="58"/>
      <c r="AT63" s="58"/>
      <c r="AU63" s="58"/>
      <c r="AV63" s="58"/>
      <c r="AW63" s="58"/>
      <c r="AX63" s="58"/>
      <c r="AY63" s="58"/>
    </row>
    <row r="64" spans="1:79" s="4" customFormat="1" ht="12.75" customHeight="1" x14ac:dyDescent="0.2">
      <c r="A64" s="90"/>
      <c r="B64" s="90"/>
      <c r="C64" s="90"/>
      <c r="D64" s="91" t="s">
        <v>26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5200000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5200000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71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9" t="s">
        <v>70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128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85" t="s">
        <v>129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3200000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3200000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130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73</v>
      </c>
      <c r="AA72" s="73"/>
      <c r="AB72" s="73"/>
      <c r="AC72" s="73"/>
      <c r="AD72" s="73"/>
      <c r="AE72" s="85" t="s">
        <v>129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2000000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2000000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127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73</v>
      </c>
      <c r="AA73" s="73"/>
      <c r="AB73" s="73"/>
      <c r="AC73" s="73"/>
      <c r="AD73" s="73"/>
      <c r="AE73" s="85" t="s">
        <v>129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168408788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168408788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6" t="s">
        <v>96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8" t="s">
        <v>98</v>
      </c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</row>
    <row r="77" spans="1:79" x14ac:dyDescent="0.2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">
      <c r="A78" s="75" t="s">
        <v>3</v>
      </c>
      <c r="B78" s="75"/>
      <c r="C78" s="75"/>
      <c r="D78" s="75"/>
      <c r="E78" s="75"/>
      <c r="F78" s="75"/>
    </row>
    <row r="79" spans="1:79" ht="13.15" customHeight="1" x14ac:dyDescent="0.2">
      <c r="A79" s="113" t="s">
        <v>95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x14ac:dyDescent="0.2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6" t="s">
        <v>97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98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120">
        <v>45306</v>
      </c>
      <c r="B84" s="84"/>
      <c r="C84" s="84"/>
      <c r="D84" s="84"/>
      <c r="E84" s="84"/>
      <c r="F84" s="84"/>
      <c r="G84" s="84"/>
      <c r="H84" s="84"/>
    </row>
    <row r="85" spans="1:59" x14ac:dyDescent="0.2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00">
    <mergeCell ref="BE73:BL73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84:H84"/>
    <mergeCell ref="A85:H85"/>
    <mergeCell ref="A33:F33"/>
    <mergeCell ref="G33:BL33"/>
    <mergeCell ref="A43:F43"/>
    <mergeCell ref="G43:BL43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2:C62"/>
    <mergeCell ref="D62:AA62"/>
    <mergeCell ref="AB62:AI62"/>
    <mergeCell ref="AJ62:AQ62"/>
    <mergeCell ref="AR62:AY62"/>
    <mergeCell ref="A66:BL66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0:L70 G71:G73">
    <cfRule type="cellIs" dxfId="2" priority="1" stopIfTrue="1" operator="equal">
      <formula>$G69</formula>
    </cfRule>
  </conditionalFormatting>
  <conditionalFormatting sqref="D51:D54">
    <cfRule type="cellIs" dxfId="1" priority="2" stopIfTrue="1" operator="equal">
      <formula>$D50</formula>
    </cfRule>
  </conditionalFormatting>
  <conditionalFormatting sqref="A70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КПК3710160</vt:lpstr>
      <vt:lpstr>КПК3716012</vt:lpstr>
      <vt:lpstr>КПК3717370</vt:lpstr>
      <vt:lpstr>КПК3710160!Область_печати</vt:lpstr>
      <vt:lpstr>КПК3716012!Область_печати</vt:lpstr>
      <vt:lpstr>КПК3717370!Область_печати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GFU_Voloshina</cp:lastModifiedBy>
  <cp:lastPrinted>2024-01-15T07:31:06Z</cp:lastPrinted>
  <dcterms:created xsi:type="dcterms:W3CDTF">2016-08-15T09:54:21Z</dcterms:created>
  <dcterms:modified xsi:type="dcterms:W3CDTF">2024-01-15T07:31:44Z</dcterms:modified>
</cp:coreProperties>
</file>