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U_Voloshina\Desktop\"/>
    </mc:Choice>
  </mc:AlternateContent>
  <xr:revisionPtr revIDLastSave="0" documentId="13_ncr:1_{C46D8CBA-2F15-4D50-BA49-95054A582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3710160" sheetId="2" r:id="rId1"/>
  </sheets>
  <definedNames>
    <definedName name="_xlnm.Print_Area" localSheetId="0">КПК3710160!$A$1:$BQ$116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3" i="2" l="1"/>
  <c r="BC83" i="2"/>
  <c r="BH82" i="2"/>
  <c r="BC82" i="2"/>
  <c r="BH80" i="2"/>
  <c r="BC80" i="2"/>
  <c r="BH79" i="2"/>
  <c r="BC79" i="2"/>
  <c r="BH78" i="2"/>
  <c r="BC78" i="2"/>
  <c r="BH76" i="2"/>
  <c r="BC76" i="2"/>
  <c r="BH75" i="2"/>
  <c r="BC75" i="2"/>
  <c r="BH73" i="2"/>
  <c r="BC73" i="2"/>
  <c r="BH72" i="2"/>
  <c r="BC72" i="2"/>
  <c r="BD62" i="2"/>
  <c r="AY62" i="2"/>
  <c r="BI62" i="2" s="1"/>
  <c r="AS62" i="2"/>
  <c r="AC62" i="2"/>
  <c r="BI48" i="2"/>
  <c r="BD48" i="2"/>
  <c r="AZ48" i="2"/>
  <c r="AK48" i="2"/>
  <c r="BI47" i="2"/>
  <c r="BD47" i="2"/>
  <c r="AZ47" i="2"/>
  <c r="AK47" i="2"/>
  <c r="BI46" i="2"/>
  <c r="BD46" i="2"/>
  <c r="AZ46" i="2"/>
  <c r="AK46" i="2"/>
  <c r="BN48" i="2" l="1"/>
  <c r="BN47" i="2"/>
  <c r="BN46" i="2"/>
</calcChain>
</file>

<file path=xl/sharedStrings.xml><?xml version="1.0" encoding="utf-8"?>
<sst xmlns="http://schemas.openxmlformats.org/spreadsheetml/2006/main" count="225" uniqueCount="129">
  <si>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</si>
  <si>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</si>
  <si>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</si>
  <si>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</si>
  <si>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</si>
  <si>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</si>
  <si>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</si>
  <si>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</si>
  <si>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</si>
  <si>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</si>
  <si>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</si>
  <si>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</si>
  <si>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</si>
  <si>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</si>
  <si>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</si>
  <si>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</si>
  <si>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</si>
  <si>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</si>
  <si>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</si>
  <si>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</si>
  <si>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</si>
  <si>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</si>
  <si>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</si>
  <si>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</si>
  <si>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</si>
  <si>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</si>
  <si>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</si>
  <si>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</si>
  <si>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</si>
  <si>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</si>
  <si>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</si>
  <si>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</si>
  <si>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</si>
  <si>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</si>
  <si>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</si>
  <si>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</si>
  <si>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</si>
  <si>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</si>
  <si>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</si>
  <si>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</si>
  <si>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</si>
  <si>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</si>
  <si>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</si>
  <si>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</si>
  <si>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</si>
  <si>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</si>
  <si>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</si>
  <si>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</si>
  <si>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</si>
  <si>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</si>
  <si>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</si>
  <si>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</si>
  <si>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</si>
  <si>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</si>
  <si>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</si>
  <si>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</si>
  <si>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</si>
  <si>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</si>
  <si>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</si>
  <si>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</si>
  <si>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</si>
  <si>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</si>
  <si>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</si>
  <si>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</si>
  <si>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</si>
  <si>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</si>
  <si>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</si>
  <si>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</si>
  <si>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</si>
  <si>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</si>
  <si>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</si>
  <si>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</si>
  <si>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</si>
  <si>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</si>
  <si>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</si>
  <si>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</si>
  <si>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</si>
  <si>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</si>
  <si>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</si>
  <si>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</si>
  <si>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розвиток місцевого самоврядування на території міста Южноукраїнська</t>
  </si>
  <si>
    <t>погашення кредиторської заборгованості за 2022 рік в частині придбання матеріалів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</si>
  <si>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</si>
  <si>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</si>
  <si>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Погашення кредиторської заборгованості за 2022 рік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</si>
  <si>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</si>
  <si>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Погашення криторської заборгованості за 2022 рік</t>
  </si>
  <si>
    <t>УСЬОГО</t>
  </si>
  <si>
    <t>Усього</t>
  </si>
  <si>
    <t>Затрат</t>
  </si>
  <si>
    <t/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</si>
  <si>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</si>
  <si>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</si>
  <si>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ради", рішення сесії міської ради від 29.11.2023 року №1374, рішення сесії міської ради від 13.12.2023 року №1441</t>
  </si>
  <si>
    <t>обсяг бюджетних призначень</t>
  </si>
  <si>
    <t>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</si>
  <si>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</si>
  <si>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</si>
  <si>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</si>
  <si>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</si>
  <si>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</si>
  <si>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</si>
  <si>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</si>
  <si>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</si>
  <si>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</si>
  <si>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</si>
  <si>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Якості</t>
  </si>
  <si>
    <t>рівень забезпечення утримання 1 штатної одиниці</t>
  </si>
  <si>
    <t>відс.</t>
  </si>
  <si>
    <t>погашення кредиторської заборгованості</t>
  </si>
  <si>
    <t xml:space="preserve"> За рахунок економії по комунальним послугам та енергоносіям виникло відхилення касових видатків від запланованих асигнувань</t>
  </si>
  <si>
    <t>За рахунок економії по комунальним послугам та енергоносіям виникло відхилення касових видатків від запланованих асигнувань</t>
  </si>
  <si>
    <t>Керівництво і управління у відповідній сфері</t>
  </si>
  <si>
    <t>3700000</t>
  </si>
  <si>
    <t>Орган з питань фінансів</t>
  </si>
  <si>
    <t>Керівник установи - головного розпорядника бюджетних коштів</t>
  </si>
  <si>
    <t>Керівник самостійного структурного підрозділу з фінансово-економічних питань - головного розпорядника бюджетних коштів</t>
  </si>
  <si>
    <t>Тетяна ГОНЧАРОВА</t>
  </si>
  <si>
    <t>20911040</t>
  </si>
  <si>
    <t>1455700000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</si>
  <si>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</si>
  <si>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</si>
  <si>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</si>
  <si>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</si>
  <si>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</si>
  <si>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</si>
  <si>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</si>
  <si>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</si>
  <si>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Світлана КОВТУН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</si>
</sst>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6"/>
  <sheetViews>
    <sheetView tabSelected="1" topLeftCell="A69" zoomScaleNormal="100" workbookViewId="0">
      <selection activeCell="AA118" sqref="AA1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3" t="s">
        <v>59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ht="9" customHeight="1" x14ac:dyDescent="0.2"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5.75" customHeight="1" x14ac:dyDescent="0.2"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</row>
    <row r="7" spans="1:64" ht="9.75" hidden="1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ht="9.75" hidden="1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ht="8.25" hidden="1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ht="15.75" x14ac:dyDescent="0.2">
      <c r="A10" s="35" t="s">
        <v>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35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121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36" t="s">
        <v>113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5"/>
      <c r="N14" s="38" t="s">
        <v>114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16"/>
      <c r="AU14" s="36" t="s">
        <v>118</v>
      </c>
      <c r="AV14" s="37"/>
      <c r="AW14" s="37"/>
      <c r="AX14" s="37"/>
      <c r="AY14" s="37"/>
      <c r="AZ14" s="37"/>
      <c r="BA14" s="37"/>
      <c r="BB14" s="37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40" t="s">
        <v>51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7"/>
      <c r="N15" s="41" t="s">
        <v>52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17"/>
      <c r="AU15" s="40" t="s">
        <v>53</v>
      </c>
      <c r="AV15" s="40"/>
      <c r="AW15" s="40"/>
      <c r="AX15" s="40"/>
      <c r="AY15" s="40"/>
      <c r="AZ15" s="40"/>
      <c r="BA15" s="40"/>
      <c r="BB15" s="40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36" t="s">
        <v>125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5"/>
      <c r="N17" s="38" t="s">
        <v>124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16"/>
      <c r="AU17" s="36" t="s">
        <v>118</v>
      </c>
      <c r="AV17" s="37"/>
      <c r="AW17" s="37"/>
      <c r="AX17" s="37"/>
      <c r="AY17" s="37"/>
      <c r="AZ17" s="37"/>
      <c r="BA17" s="37"/>
      <c r="BB17" s="37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40" t="s">
        <v>51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7"/>
      <c r="N18" s="41" t="s">
        <v>54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7"/>
      <c r="AU18" s="40" t="s">
        <v>53</v>
      </c>
      <c r="AV18" s="40"/>
      <c r="AW18" s="40"/>
      <c r="AX18" s="40"/>
      <c r="AY18" s="40"/>
      <c r="AZ18" s="40"/>
      <c r="BA18" s="40"/>
      <c r="BB18" s="40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4" t="s">
        <v>34</v>
      </c>
      <c r="B20" s="36" t="s">
        <v>122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126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19"/>
      <c r="AA20" s="36" t="s">
        <v>127</v>
      </c>
      <c r="AB20" s="37"/>
      <c r="AC20" s="37"/>
      <c r="AD20" s="37"/>
      <c r="AE20" s="37"/>
      <c r="AF20" s="37"/>
      <c r="AG20" s="37"/>
      <c r="AH20" s="37"/>
      <c r="AI20" s="37"/>
      <c r="AJ20" s="19"/>
      <c r="AK20" s="42" t="s">
        <v>123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19"/>
      <c r="BE20" s="36" t="s">
        <v>119</v>
      </c>
      <c r="BF20" s="37"/>
      <c r="BG20" s="37"/>
      <c r="BH20" s="37"/>
      <c r="BI20" s="37"/>
      <c r="BJ20" s="37"/>
      <c r="BK20" s="37"/>
      <c r="BL20" s="37"/>
    </row>
    <row r="21" spans="1:79" ht="23.25" customHeight="1" x14ac:dyDescent="0.2">
      <c r="A21"/>
      <c r="B21" s="40" t="s">
        <v>51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/>
      <c r="N21" s="40" t="s">
        <v>55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1"/>
      <c r="AA21" s="43" t="s">
        <v>56</v>
      </c>
      <c r="AB21" s="43"/>
      <c r="AC21" s="43"/>
      <c r="AD21" s="43"/>
      <c r="AE21" s="43"/>
      <c r="AF21" s="43"/>
      <c r="AG21" s="43"/>
      <c r="AH21" s="43"/>
      <c r="AI21" s="43"/>
      <c r="AJ21" s="21"/>
      <c r="AK21" s="44" t="s">
        <v>57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21"/>
      <c r="BE21" s="40" t="s">
        <v>58</v>
      </c>
      <c r="BF21" s="40"/>
      <c r="BG21" s="40"/>
      <c r="BH21" s="40"/>
      <c r="BI21" s="40"/>
      <c r="BJ21" s="40"/>
      <c r="BK21" s="40"/>
      <c r="BL21" s="40"/>
    </row>
    <row r="22" spans="1:79" ht="6.75" customHeight="1" x14ac:dyDescent="0.2"/>
    <row r="23" spans="1:79" ht="15.75" customHeight="1" x14ac:dyDescent="0.2">
      <c r="A23" s="45" t="s">
        <v>79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7" t="s">
        <v>3</v>
      </c>
      <c r="B24" s="47"/>
      <c r="C24" s="47"/>
      <c r="D24" s="47"/>
      <c r="E24" s="47"/>
      <c r="F24" s="47"/>
      <c r="G24" s="48" t="s">
        <v>38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0.5" hidden="1" customHeight="1" x14ac:dyDescent="0.2">
      <c r="A25" s="51" t="s">
        <v>36</v>
      </c>
      <c r="B25" s="51"/>
      <c r="C25" s="51"/>
      <c r="D25" s="51"/>
      <c r="E25" s="51"/>
      <c r="F25" s="51"/>
      <c r="G25" s="52" t="s">
        <v>14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49</v>
      </c>
    </row>
    <row r="26" spans="1:79" ht="15.75" customHeight="1" x14ac:dyDescent="0.2">
      <c r="A26" s="51">
        <v>1</v>
      </c>
      <c r="B26" s="51"/>
      <c r="C26" s="51"/>
      <c r="D26" s="51"/>
      <c r="E26" s="51"/>
      <c r="F26" s="51"/>
      <c r="G26" s="55" t="s">
        <v>80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  <c r="CA26" s="1" t="s">
        <v>47</v>
      </c>
    </row>
    <row r="27" spans="1:79" ht="15.75" customHeight="1" x14ac:dyDescent="0.2">
      <c r="A27" s="51">
        <v>2</v>
      </c>
      <c r="B27" s="51"/>
      <c r="C27" s="51"/>
      <c r="D27" s="51"/>
      <c r="E27" s="51"/>
      <c r="F27" s="51"/>
      <c r="G27" s="55" t="s">
        <v>81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95" customHeight="1" x14ac:dyDescent="0.2">
      <c r="A29" s="45" t="s">
        <v>40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46" t="s">
        <v>112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12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.75" customHeight="1" x14ac:dyDescent="0.2">
      <c r="A32" s="45" t="s">
        <v>41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7" t="s">
        <v>3</v>
      </c>
      <c r="B33" s="47"/>
      <c r="C33" s="47"/>
      <c r="D33" s="47"/>
      <c r="E33" s="47"/>
      <c r="F33" s="47"/>
      <c r="G33" s="48" t="s">
        <v>39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</row>
    <row r="34" spans="1:79" ht="10.5" hidden="1" customHeight="1" x14ac:dyDescent="0.2">
      <c r="A34" s="51" t="s">
        <v>13</v>
      </c>
      <c r="B34" s="51"/>
      <c r="C34" s="51"/>
      <c r="D34" s="51"/>
      <c r="E34" s="51"/>
      <c r="F34" s="51"/>
      <c r="G34" s="52" t="s">
        <v>14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  <c r="CA34" s="1" t="s">
        <v>50</v>
      </c>
    </row>
    <row r="35" spans="1:79" ht="15" customHeight="1" x14ac:dyDescent="0.2">
      <c r="A35" s="51">
        <v>1</v>
      </c>
      <c r="B35" s="51"/>
      <c r="C35" s="51"/>
      <c r="D35" s="51"/>
      <c r="E35" s="51"/>
      <c r="F35" s="51"/>
      <c r="G35" s="55" t="s">
        <v>82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  <c r="CA35" s="1" t="s">
        <v>48</v>
      </c>
    </row>
    <row r="36" spans="1:79" ht="25.5" customHeight="1" x14ac:dyDescent="0.2">
      <c r="A36" s="51">
        <v>2</v>
      </c>
      <c r="B36" s="51"/>
      <c r="C36" s="51"/>
      <c r="D36" s="51"/>
      <c r="E36" s="51"/>
      <c r="F36" s="51"/>
      <c r="G36" s="55" t="s">
        <v>83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5" customHeight="1" x14ac:dyDescent="0.2">
      <c r="A37" s="51">
        <v>3</v>
      </c>
      <c r="B37" s="51"/>
      <c r="C37" s="51"/>
      <c r="D37" s="51"/>
      <c r="E37" s="51"/>
      <c r="F37" s="51"/>
      <c r="G37" s="55" t="s">
        <v>84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9" spans="1:79" ht="15.75" customHeight="1" x14ac:dyDescent="0.2">
      <c r="A39" s="45" t="s">
        <v>73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79" ht="15.75" customHeight="1" x14ac:dyDescent="0.2">
      <c r="A40" s="45" t="s">
        <v>74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79" ht="15" customHeight="1" x14ac:dyDescent="0.2">
      <c r="A41" s="58" t="s">
        <v>120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</row>
    <row r="42" spans="1:79" ht="48" customHeight="1" x14ac:dyDescent="0.2">
      <c r="A42" s="59" t="s">
        <v>3</v>
      </c>
      <c r="B42" s="59"/>
      <c r="C42" s="59" t="s">
        <v>66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 t="s">
        <v>25</v>
      </c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 t="s">
        <v>44</v>
      </c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 t="s">
        <v>0</v>
      </c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</row>
    <row r="43" spans="1:79" ht="29.1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 t="s">
        <v>2</v>
      </c>
      <c r="AB43" s="59"/>
      <c r="AC43" s="59"/>
      <c r="AD43" s="59"/>
      <c r="AE43" s="59"/>
      <c r="AF43" s="59" t="s">
        <v>1</v>
      </c>
      <c r="AG43" s="59"/>
      <c r="AH43" s="59"/>
      <c r="AI43" s="59"/>
      <c r="AJ43" s="59"/>
      <c r="AK43" s="59" t="s">
        <v>26</v>
      </c>
      <c r="AL43" s="59"/>
      <c r="AM43" s="59"/>
      <c r="AN43" s="59"/>
      <c r="AO43" s="59"/>
      <c r="AP43" s="59" t="s">
        <v>2</v>
      </c>
      <c r="AQ43" s="59"/>
      <c r="AR43" s="59"/>
      <c r="AS43" s="59"/>
      <c r="AT43" s="59"/>
      <c r="AU43" s="59" t="s">
        <v>1</v>
      </c>
      <c r="AV43" s="59"/>
      <c r="AW43" s="59"/>
      <c r="AX43" s="59"/>
      <c r="AY43" s="59"/>
      <c r="AZ43" s="59" t="s">
        <v>26</v>
      </c>
      <c r="BA43" s="59"/>
      <c r="BB43" s="59"/>
      <c r="BC43" s="59"/>
      <c r="BD43" s="59" t="s">
        <v>2</v>
      </c>
      <c r="BE43" s="59"/>
      <c r="BF43" s="59"/>
      <c r="BG43" s="59"/>
      <c r="BH43" s="59"/>
      <c r="BI43" s="59" t="s">
        <v>1</v>
      </c>
      <c r="BJ43" s="59"/>
      <c r="BK43" s="59"/>
      <c r="BL43" s="59"/>
      <c r="BM43" s="59"/>
      <c r="BN43" s="59" t="s">
        <v>27</v>
      </c>
      <c r="BO43" s="59"/>
      <c r="BP43" s="59"/>
      <c r="BQ43" s="59"/>
    </row>
    <row r="44" spans="1:79" ht="15.95" customHeight="1" x14ac:dyDescent="0.2">
      <c r="A44" s="59">
        <v>1</v>
      </c>
      <c r="B44" s="59"/>
      <c r="C44" s="59">
        <v>2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>
        <v>3</v>
      </c>
      <c r="AB44" s="61"/>
      <c r="AC44" s="61"/>
      <c r="AD44" s="61"/>
      <c r="AE44" s="62"/>
      <c r="AF44" s="60">
        <v>4</v>
      </c>
      <c r="AG44" s="61"/>
      <c r="AH44" s="61"/>
      <c r="AI44" s="61"/>
      <c r="AJ44" s="62"/>
      <c r="AK44" s="60">
        <v>5</v>
      </c>
      <c r="AL44" s="61"/>
      <c r="AM44" s="61"/>
      <c r="AN44" s="61"/>
      <c r="AO44" s="62"/>
      <c r="AP44" s="60">
        <v>6</v>
      </c>
      <c r="AQ44" s="61"/>
      <c r="AR44" s="61"/>
      <c r="AS44" s="61"/>
      <c r="AT44" s="62"/>
      <c r="AU44" s="60">
        <v>7</v>
      </c>
      <c r="AV44" s="61"/>
      <c r="AW44" s="61"/>
      <c r="AX44" s="61"/>
      <c r="AY44" s="62"/>
      <c r="AZ44" s="60">
        <v>8</v>
      </c>
      <c r="BA44" s="61"/>
      <c r="BB44" s="61"/>
      <c r="BC44" s="62"/>
      <c r="BD44" s="60">
        <v>9</v>
      </c>
      <c r="BE44" s="61"/>
      <c r="BF44" s="61"/>
      <c r="BG44" s="61"/>
      <c r="BH44" s="62"/>
      <c r="BI44" s="59">
        <v>10</v>
      </c>
      <c r="BJ44" s="59"/>
      <c r="BK44" s="59"/>
      <c r="BL44" s="59"/>
      <c r="BM44" s="59"/>
      <c r="BN44" s="59">
        <v>11</v>
      </c>
      <c r="BO44" s="59"/>
      <c r="BP44" s="59"/>
      <c r="BQ44" s="59"/>
    </row>
    <row r="45" spans="1:79" ht="15.75" hidden="1" customHeight="1" x14ac:dyDescent="0.2">
      <c r="A45" s="51" t="s">
        <v>13</v>
      </c>
      <c r="B45" s="51"/>
      <c r="C45" s="68" t="s">
        <v>14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9"/>
      <c r="AA45" s="70" t="s">
        <v>10</v>
      </c>
      <c r="AB45" s="70"/>
      <c r="AC45" s="70"/>
      <c r="AD45" s="70"/>
      <c r="AE45" s="70"/>
      <c r="AF45" s="70" t="s">
        <v>9</v>
      </c>
      <c r="AG45" s="70"/>
      <c r="AH45" s="70"/>
      <c r="AI45" s="70"/>
      <c r="AJ45" s="70"/>
      <c r="AK45" s="71" t="s">
        <v>16</v>
      </c>
      <c r="AL45" s="71"/>
      <c r="AM45" s="71"/>
      <c r="AN45" s="71"/>
      <c r="AO45" s="71"/>
      <c r="AP45" s="70" t="s">
        <v>11</v>
      </c>
      <c r="AQ45" s="70"/>
      <c r="AR45" s="70"/>
      <c r="AS45" s="70"/>
      <c r="AT45" s="70"/>
      <c r="AU45" s="70" t="s">
        <v>12</v>
      </c>
      <c r="AV45" s="70"/>
      <c r="AW45" s="70"/>
      <c r="AX45" s="70"/>
      <c r="AY45" s="70"/>
      <c r="AZ45" s="71" t="s">
        <v>16</v>
      </c>
      <c r="BA45" s="71"/>
      <c r="BB45" s="71"/>
      <c r="BC45" s="71"/>
      <c r="BD45" s="51" t="s">
        <v>31</v>
      </c>
      <c r="BE45" s="51"/>
      <c r="BF45" s="51"/>
      <c r="BG45" s="51"/>
      <c r="BH45" s="51"/>
      <c r="BI45" s="51" t="s">
        <v>31</v>
      </c>
      <c r="BJ45" s="51"/>
      <c r="BK45" s="51"/>
      <c r="BL45" s="51"/>
      <c r="BM45" s="51"/>
      <c r="BN45" s="63" t="s">
        <v>16</v>
      </c>
      <c r="BO45" s="63"/>
      <c r="BP45" s="63"/>
      <c r="BQ45" s="63"/>
      <c r="CA45" s="1" t="s">
        <v>19</v>
      </c>
    </row>
    <row r="46" spans="1:79" ht="38.25" customHeight="1" x14ac:dyDescent="0.2">
      <c r="A46" s="51">
        <v>1</v>
      </c>
      <c r="B46" s="51"/>
      <c r="C46" s="64" t="s">
        <v>85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6"/>
      <c r="AA46" s="67">
        <v>6993180</v>
      </c>
      <c r="AB46" s="67"/>
      <c r="AC46" s="67"/>
      <c r="AD46" s="67"/>
      <c r="AE46" s="67"/>
      <c r="AF46" s="67">
        <v>0</v>
      </c>
      <c r="AG46" s="67"/>
      <c r="AH46" s="67"/>
      <c r="AI46" s="67"/>
      <c r="AJ46" s="67"/>
      <c r="AK46" s="67">
        <f>AA46+AF46</f>
        <v>6993180</v>
      </c>
      <c r="AL46" s="67"/>
      <c r="AM46" s="67"/>
      <c r="AN46" s="67"/>
      <c r="AO46" s="67"/>
      <c r="AP46" s="67">
        <v>6979466.0999999996</v>
      </c>
      <c r="AQ46" s="67"/>
      <c r="AR46" s="67"/>
      <c r="AS46" s="67"/>
      <c r="AT46" s="67"/>
      <c r="AU46" s="67">
        <v>0</v>
      </c>
      <c r="AV46" s="67"/>
      <c r="AW46" s="67"/>
      <c r="AX46" s="67"/>
      <c r="AY46" s="67"/>
      <c r="AZ46" s="67">
        <f>AP46+AU46</f>
        <v>6979466.0999999996</v>
      </c>
      <c r="BA46" s="67"/>
      <c r="BB46" s="67"/>
      <c r="BC46" s="67"/>
      <c r="BD46" s="67">
        <f>AP46-AA46</f>
        <v>-13713.900000000373</v>
      </c>
      <c r="BE46" s="67"/>
      <c r="BF46" s="67"/>
      <c r="BG46" s="67"/>
      <c r="BH46" s="67"/>
      <c r="BI46" s="67">
        <f>AU46-AF46</f>
        <v>0</v>
      </c>
      <c r="BJ46" s="67"/>
      <c r="BK46" s="67"/>
      <c r="BL46" s="67"/>
      <c r="BM46" s="67"/>
      <c r="BN46" s="67">
        <f>BD46+BI46</f>
        <v>-13713.900000000373</v>
      </c>
      <c r="BO46" s="67"/>
      <c r="BP46" s="67"/>
      <c r="BQ46" s="67"/>
      <c r="CA46" s="1" t="s">
        <v>20</v>
      </c>
    </row>
    <row r="47" spans="1:79" ht="15" customHeight="1" x14ac:dyDescent="0.2">
      <c r="A47" s="51">
        <v>2</v>
      </c>
      <c r="B47" s="51"/>
      <c r="C47" s="64" t="s">
        <v>86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  <c r="AA47" s="67">
        <v>44981.81</v>
      </c>
      <c r="AB47" s="67"/>
      <c r="AC47" s="67"/>
      <c r="AD47" s="67"/>
      <c r="AE47" s="67"/>
      <c r="AF47" s="67">
        <v>0</v>
      </c>
      <c r="AG47" s="67"/>
      <c r="AH47" s="67"/>
      <c r="AI47" s="67"/>
      <c r="AJ47" s="67"/>
      <c r="AK47" s="67">
        <f>AA47+AF47</f>
        <v>44981.81</v>
      </c>
      <c r="AL47" s="67"/>
      <c r="AM47" s="67"/>
      <c r="AN47" s="67"/>
      <c r="AO47" s="67"/>
      <c r="AP47" s="67">
        <v>44981.81</v>
      </c>
      <c r="AQ47" s="67"/>
      <c r="AR47" s="67"/>
      <c r="AS47" s="67"/>
      <c r="AT47" s="67"/>
      <c r="AU47" s="67">
        <v>0</v>
      </c>
      <c r="AV47" s="67"/>
      <c r="AW47" s="67"/>
      <c r="AX47" s="67"/>
      <c r="AY47" s="67"/>
      <c r="AZ47" s="67">
        <f>AP47+AU47</f>
        <v>44981.81</v>
      </c>
      <c r="BA47" s="67"/>
      <c r="BB47" s="67"/>
      <c r="BC47" s="67"/>
      <c r="BD47" s="67">
        <f>AP47-AA47</f>
        <v>0</v>
      </c>
      <c r="BE47" s="67"/>
      <c r="BF47" s="67"/>
      <c r="BG47" s="67"/>
      <c r="BH47" s="67"/>
      <c r="BI47" s="67">
        <f>AU47-AF47</f>
        <v>0</v>
      </c>
      <c r="BJ47" s="67"/>
      <c r="BK47" s="67"/>
      <c r="BL47" s="67"/>
      <c r="BM47" s="67"/>
      <c r="BN47" s="67">
        <f>BD47+BI47</f>
        <v>0</v>
      </c>
      <c r="BO47" s="67"/>
      <c r="BP47" s="67"/>
      <c r="BQ47" s="67"/>
    </row>
    <row r="48" spans="1:79" s="29" customFormat="1" ht="15" customHeight="1" x14ac:dyDescent="0.2">
      <c r="A48" s="71"/>
      <c r="B48" s="71"/>
      <c r="C48" s="110" t="s">
        <v>87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2"/>
      <c r="AA48" s="83">
        <v>7038161.8099999996</v>
      </c>
      <c r="AB48" s="83"/>
      <c r="AC48" s="83"/>
      <c r="AD48" s="83"/>
      <c r="AE48" s="83"/>
      <c r="AF48" s="83">
        <v>0</v>
      </c>
      <c r="AG48" s="83"/>
      <c r="AH48" s="83"/>
      <c r="AI48" s="83"/>
      <c r="AJ48" s="83"/>
      <c r="AK48" s="83">
        <f>AA48+AF48</f>
        <v>7038161.8099999996</v>
      </c>
      <c r="AL48" s="83"/>
      <c r="AM48" s="83"/>
      <c r="AN48" s="83"/>
      <c r="AO48" s="83"/>
      <c r="AP48" s="83">
        <v>7024447.9099999992</v>
      </c>
      <c r="AQ48" s="83"/>
      <c r="AR48" s="83"/>
      <c r="AS48" s="83"/>
      <c r="AT48" s="83"/>
      <c r="AU48" s="83">
        <v>0</v>
      </c>
      <c r="AV48" s="83"/>
      <c r="AW48" s="83"/>
      <c r="AX48" s="83"/>
      <c r="AY48" s="83"/>
      <c r="AZ48" s="83">
        <f>AP48+AU48</f>
        <v>7024447.9099999992</v>
      </c>
      <c r="BA48" s="83"/>
      <c r="BB48" s="83"/>
      <c r="BC48" s="83"/>
      <c r="BD48" s="83">
        <f>AP48-AA48</f>
        <v>-13713.900000000373</v>
      </c>
      <c r="BE48" s="83"/>
      <c r="BF48" s="83"/>
      <c r="BG48" s="83"/>
      <c r="BH48" s="83"/>
      <c r="BI48" s="83">
        <f>AU48-AF48</f>
        <v>0</v>
      </c>
      <c r="BJ48" s="83"/>
      <c r="BK48" s="83"/>
      <c r="BL48" s="83"/>
      <c r="BM48" s="83"/>
      <c r="BN48" s="83">
        <f>BD48+BI48</f>
        <v>-13713.900000000373</v>
      </c>
      <c r="BO48" s="83"/>
      <c r="BP48" s="83"/>
      <c r="BQ48" s="83"/>
    </row>
    <row r="50" spans="1:79" ht="29.25" customHeight="1" x14ac:dyDescent="0.2">
      <c r="A50" s="45" t="s">
        <v>75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</row>
    <row r="51" spans="1:79" ht="9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</row>
    <row r="52" spans="1:79" ht="15.75" customHeight="1" x14ac:dyDescent="0.2">
      <c r="A52" s="59" t="s">
        <v>3</v>
      </c>
      <c r="B52" s="59"/>
      <c r="C52" s="59" t="s">
        <v>60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15.75" x14ac:dyDescent="0.2">
      <c r="A53" s="59">
        <v>1</v>
      </c>
      <c r="B53" s="59"/>
      <c r="C53" s="76">
        <v>2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</row>
    <row r="54" spans="1:79" hidden="1" x14ac:dyDescent="0.2">
      <c r="A54" s="77" t="s">
        <v>13</v>
      </c>
      <c r="B54" s="78"/>
      <c r="C54" s="79" t="s">
        <v>14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1"/>
      <c r="CA54" s="1" t="s">
        <v>69</v>
      </c>
    </row>
    <row r="56" spans="1:79" ht="15.75" customHeight="1" x14ac:dyDescent="0.2">
      <c r="A56" s="45" t="s">
        <v>42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</row>
    <row r="57" spans="1:79" ht="15" customHeight="1" x14ac:dyDescent="0.2">
      <c r="A57" s="58" t="s">
        <v>120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</row>
    <row r="58" spans="1:79" ht="28.5" customHeight="1" x14ac:dyDescent="0.2">
      <c r="A58" s="72" t="s">
        <v>3</v>
      </c>
      <c r="B58" s="73"/>
      <c r="C58" s="59" t="s">
        <v>28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 t="s">
        <v>25</v>
      </c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 t="s">
        <v>44</v>
      </c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 t="s">
        <v>0</v>
      </c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2"/>
      <c r="BP58" s="2"/>
      <c r="BQ58" s="2"/>
    </row>
    <row r="59" spans="1:79" ht="29.1" customHeight="1" x14ac:dyDescent="0.2">
      <c r="A59" s="74"/>
      <c r="B59" s="75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 t="s">
        <v>2</v>
      </c>
      <c r="T59" s="59"/>
      <c r="U59" s="59"/>
      <c r="V59" s="59"/>
      <c r="W59" s="59"/>
      <c r="X59" s="59" t="s">
        <v>1</v>
      </c>
      <c r="Y59" s="59"/>
      <c r="Z59" s="59"/>
      <c r="AA59" s="59"/>
      <c r="AB59" s="59"/>
      <c r="AC59" s="59" t="s">
        <v>26</v>
      </c>
      <c r="AD59" s="59"/>
      <c r="AE59" s="59"/>
      <c r="AF59" s="59"/>
      <c r="AG59" s="59"/>
      <c r="AH59" s="59"/>
      <c r="AI59" s="59" t="s">
        <v>2</v>
      </c>
      <c r="AJ59" s="59"/>
      <c r="AK59" s="59"/>
      <c r="AL59" s="59"/>
      <c r="AM59" s="59"/>
      <c r="AN59" s="59" t="s">
        <v>1</v>
      </c>
      <c r="AO59" s="59"/>
      <c r="AP59" s="59"/>
      <c r="AQ59" s="59"/>
      <c r="AR59" s="59"/>
      <c r="AS59" s="59" t="s">
        <v>26</v>
      </c>
      <c r="AT59" s="59"/>
      <c r="AU59" s="59"/>
      <c r="AV59" s="59"/>
      <c r="AW59" s="59"/>
      <c r="AX59" s="59"/>
      <c r="AY59" s="60" t="s">
        <v>2</v>
      </c>
      <c r="AZ59" s="61"/>
      <c r="BA59" s="61"/>
      <c r="BB59" s="61"/>
      <c r="BC59" s="62"/>
      <c r="BD59" s="60" t="s">
        <v>1</v>
      </c>
      <c r="BE59" s="61"/>
      <c r="BF59" s="61"/>
      <c r="BG59" s="61"/>
      <c r="BH59" s="62"/>
      <c r="BI59" s="59" t="s">
        <v>26</v>
      </c>
      <c r="BJ59" s="59"/>
      <c r="BK59" s="59"/>
      <c r="BL59" s="59"/>
      <c r="BM59" s="59"/>
      <c r="BN59" s="59"/>
      <c r="BO59" s="2"/>
      <c r="BP59" s="2"/>
      <c r="BQ59" s="2"/>
    </row>
    <row r="60" spans="1:79" ht="15.95" customHeight="1" x14ac:dyDescent="0.25">
      <c r="A60" s="59">
        <v>1</v>
      </c>
      <c r="B60" s="59"/>
      <c r="C60" s="59">
        <v>2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>
        <v>3</v>
      </c>
      <c r="T60" s="59"/>
      <c r="U60" s="59"/>
      <c r="V60" s="59"/>
      <c r="W60" s="59"/>
      <c r="X60" s="59">
        <v>4</v>
      </c>
      <c r="Y60" s="59"/>
      <c r="Z60" s="59"/>
      <c r="AA60" s="59"/>
      <c r="AB60" s="59"/>
      <c r="AC60" s="59">
        <v>5</v>
      </c>
      <c r="AD60" s="59"/>
      <c r="AE60" s="59"/>
      <c r="AF60" s="59"/>
      <c r="AG60" s="59"/>
      <c r="AH60" s="59"/>
      <c r="AI60" s="59">
        <v>6</v>
      </c>
      <c r="AJ60" s="59"/>
      <c r="AK60" s="59"/>
      <c r="AL60" s="59"/>
      <c r="AM60" s="59"/>
      <c r="AN60" s="59">
        <v>7</v>
      </c>
      <c r="AO60" s="59"/>
      <c r="AP60" s="59"/>
      <c r="AQ60" s="59"/>
      <c r="AR60" s="59"/>
      <c r="AS60" s="59">
        <v>8</v>
      </c>
      <c r="AT60" s="59"/>
      <c r="AU60" s="59"/>
      <c r="AV60" s="59"/>
      <c r="AW60" s="59"/>
      <c r="AX60" s="59"/>
      <c r="AY60" s="59">
        <v>9</v>
      </c>
      <c r="AZ60" s="59"/>
      <c r="BA60" s="59"/>
      <c r="BB60" s="59"/>
      <c r="BC60" s="59"/>
      <c r="BD60" s="59">
        <v>10</v>
      </c>
      <c r="BE60" s="59"/>
      <c r="BF60" s="59"/>
      <c r="BG60" s="59"/>
      <c r="BH60" s="59"/>
      <c r="BI60" s="60">
        <v>11</v>
      </c>
      <c r="BJ60" s="61"/>
      <c r="BK60" s="61"/>
      <c r="BL60" s="61"/>
      <c r="BM60" s="61"/>
      <c r="BN60" s="62"/>
      <c r="BO60" s="6"/>
      <c r="BP60" s="6"/>
      <c r="BQ60" s="6"/>
    </row>
    <row r="61" spans="1:79" ht="18" hidden="1" customHeight="1" x14ac:dyDescent="0.2">
      <c r="A61" s="51" t="s">
        <v>13</v>
      </c>
      <c r="B61" s="51"/>
      <c r="C61" s="82" t="s">
        <v>14</v>
      </c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70" t="s">
        <v>10</v>
      </c>
      <c r="T61" s="70"/>
      <c r="U61" s="70"/>
      <c r="V61" s="70"/>
      <c r="W61" s="70"/>
      <c r="X61" s="70" t="s">
        <v>9</v>
      </c>
      <c r="Y61" s="70"/>
      <c r="Z61" s="70"/>
      <c r="AA61" s="70"/>
      <c r="AB61" s="70"/>
      <c r="AC61" s="71" t="s">
        <v>16</v>
      </c>
      <c r="AD61" s="63"/>
      <c r="AE61" s="63"/>
      <c r="AF61" s="63"/>
      <c r="AG61" s="63"/>
      <c r="AH61" s="63"/>
      <c r="AI61" s="70" t="s">
        <v>11</v>
      </c>
      <c r="AJ61" s="70"/>
      <c r="AK61" s="70"/>
      <c r="AL61" s="70"/>
      <c r="AM61" s="70"/>
      <c r="AN61" s="70" t="s">
        <v>12</v>
      </c>
      <c r="AO61" s="70"/>
      <c r="AP61" s="70"/>
      <c r="AQ61" s="70"/>
      <c r="AR61" s="70"/>
      <c r="AS61" s="71" t="s">
        <v>16</v>
      </c>
      <c r="AT61" s="63"/>
      <c r="AU61" s="63"/>
      <c r="AV61" s="63"/>
      <c r="AW61" s="63"/>
      <c r="AX61" s="63"/>
      <c r="AY61" s="85" t="s">
        <v>17</v>
      </c>
      <c r="AZ61" s="68"/>
      <c r="BA61" s="68"/>
      <c r="BB61" s="68"/>
      <c r="BC61" s="69"/>
      <c r="BD61" s="85" t="s">
        <v>17</v>
      </c>
      <c r="BE61" s="68"/>
      <c r="BF61" s="68"/>
      <c r="BG61" s="68"/>
      <c r="BH61" s="69"/>
      <c r="BI61" s="63" t="s">
        <v>16</v>
      </c>
      <c r="BJ61" s="63"/>
      <c r="BK61" s="63"/>
      <c r="BL61" s="63"/>
      <c r="BM61" s="63"/>
      <c r="BN61" s="63"/>
      <c r="BO61" s="7"/>
      <c r="BP61" s="7"/>
      <c r="BQ61" s="7"/>
      <c r="CA61" s="1" t="s">
        <v>21</v>
      </c>
    </row>
    <row r="62" spans="1:79" s="29" customFormat="1" ht="15" customHeight="1" x14ac:dyDescent="0.2">
      <c r="A62" s="71"/>
      <c r="B62" s="71"/>
      <c r="C62" s="86" t="s">
        <v>88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>
        <f>S62+X62</f>
        <v>0</v>
      </c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>
        <f>AI62+AN62</f>
        <v>0</v>
      </c>
      <c r="AT62" s="83"/>
      <c r="AU62" s="83"/>
      <c r="AV62" s="83"/>
      <c r="AW62" s="83"/>
      <c r="AX62" s="83"/>
      <c r="AY62" s="83">
        <f>AI62-S62</f>
        <v>0</v>
      </c>
      <c r="AZ62" s="83"/>
      <c r="BA62" s="83"/>
      <c r="BB62" s="83"/>
      <c r="BC62" s="83"/>
      <c r="BD62" s="84">
        <f>AN62-X62</f>
        <v>0</v>
      </c>
      <c r="BE62" s="84"/>
      <c r="BF62" s="84"/>
      <c r="BG62" s="84"/>
      <c r="BH62" s="84"/>
      <c r="BI62" s="84">
        <f>AY62+BD62</f>
        <v>0</v>
      </c>
      <c r="BJ62" s="84"/>
      <c r="BK62" s="84"/>
      <c r="BL62" s="84"/>
      <c r="BM62" s="84"/>
      <c r="BN62" s="84"/>
      <c r="BO62" s="30"/>
      <c r="BP62" s="30"/>
      <c r="BQ62" s="30"/>
      <c r="CA62" s="29" t="s">
        <v>22</v>
      </c>
    </row>
    <row r="64" spans="1:79" ht="15.75" customHeight="1" x14ac:dyDescent="0.2">
      <c r="A64" s="45" t="s">
        <v>43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79" ht="15.75" customHeight="1" x14ac:dyDescent="0.2">
      <c r="A65" s="45" t="s">
        <v>61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</row>
    <row r="66" spans="1:79" ht="8.25" customHeight="1" x14ac:dyDescent="0.2"/>
    <row r="67" spans="1:79" ht="45" customHeight="1" x14ac:dyDescent="0.2">
      <c r="A67" s="72" t="s">
        <v>3</v>
      </c>
      <c r="B67" s="73"/>
      <c r="C67" s="72" t="s">
        <v>6</v>
      </c>
      <c r="D67" s="87"/>
      <c r="E67" s="87"/>
      <c r="F67" s="87"/>
      <c r="G67" s="87"/>
      <c r="H67" s="87"/>
      <c r="I67" s="73"/>
      <c r="J67" s="72" t="s">
        <v>5</v>
      </c>
      <c r="K67" s="87"/>
      <c r="L67" s="87"/>
      <c r="M67" s="87"/>
      <c r="N67" s="73"/>
      <c r="O67" s="72" t="s">
        <v>4</v>
      </c>
      <c r="P67" s="87"/>
      <c r="Q67" s="87"/>
      <c r="R67" s="87"/>
      <c r="S67" s="87"/>
      <c r="T67" s="87"/>
      <c r="U67" s="87"/>
      <c r="V67" s="87"/>
      <c r="W67" s="87"/>
      <c r="X67" s="73"/>
      <c r="Y67" s="59" t="s">
        <v>25</v>
      </c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 t="s">
        <v>45</v>
      </c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89" t="s">
        <v>0</v>
      </c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"/>
      <c r="BS67" s="8"/>
      <c r="BT67" s="8"/>
      <c r="BU67" s="8"/>
      <c r="BV67" s="8"/>
      <c r="BW67" s="8"/>
      <c r="BX67" s="8"/>
      <c r="BY67" s="8"/>
    </row>
    <row r="68" spans="1:79" ht="32.25" customHeight="1" x14ac:dyDescent="0.2">
      <c r="A68" s="74"/>
      <c r="B68" s="75"/>
      <c r="C68" s="74"/>
      <c r="D68" s="88"/>
      <c r="E68" s="88"/>
      <c r="F68" s="88"/>
      <c r="G68" s="88"/>
      <c r="H68" s="88"/>
      <c r="I68" s="75"/>
      <c r="J68" s="74"/>
      <c r="K68" s="88"/>
      <c r="L68" s="88"/>
      <c r="M68" s="88"/>
      <c r="N68" s="75"/>
      <c r="O68" s="74"/>
      <c r="P68" s="88"/>
      <c r="Q68" s="88"/>
      <c r="R68" s="88"/>
      <c r="S68" s="88"/>
      <c r="T68" s="88"/>
      <c r="U68" s="88"/>
      <c r="V68" s="88"/>
      <c r="W68" s="88"/>
      <c r="X68" s="75"/>
      <c r="Y68" s="60" t="s">
        <v>2</v>
      </c>
      <c r="Z68" s="61"/>
      <c r="AA68" s="61"/>
      <c r="AB68" s="61"/>
      <c r="AC68" s="62"/>
      <c r="AD68" s="60" t="s">
        <v>1</v>
      </c>
      <c r="AE68" s="61"/>
      <c r="AF68" s="61"/>
      <c r="AG68" s="61"/>
      <c r="AH68" s="62"/>
      <c r="AI68" s="59" t="s">
        <v>26</v>
      </c>
      <c r="AJ68" s="59"/>
      <c r="AK68" s="59"/>
      <c r="AL68" s="59"/>
      <c r="AM68" s="59"/>
      <c r="AN68" s="59" t="s">
        <v>2</v>
      </c>
      <c r="AO68" s="59"/>
      <c r="AP68" s="59"/>
      <c r="AQ68" s="59"/>
      <c r="AR68" s="59"/>
      <c r="AS68" s="59" t="s">
        <v>1</v>
      </c>
      <c r="AT68" s="59"/>
      <c r="AU68" s="59"/>
      <c r="AV68" s="59"/>
      <c r="AW68" s="59"/>
      <c r="AX68" s="59" t="s">
        <v>26</v>
      </c>
      <c r="AY68" s="59"/>
      <c r="AZ68" s="59"/>
      <c r="BA68" s="59"/>
      <c r="BB68" s="59"/>
      <c r="BC68" s="59" t="s">
        <v>2</v>
      </c>
      <c r="BD68" s="59"/>
      <c r="BE68" s="59"/>
      <c r="BF68" s="59"/>
      <c r="BG68" s="59"/>
      <c r="BH68" s="59" t="s">
        <v>1</v>
      </c>
      <c r="BI68" s="59"/>
      <c r="BJ68" s="59"/>
      <c r="BK68" s="59"/>
      <c r="BL68" s="59"/>
      <c r="BM68" s="59" t="s">
        <v>26</v>
      </c>
      <c r="BN68" s="59"/>
      <c r="BO68" s="59"/>
      <c r="BP68" s="59"/>
      <c r="BQ68" s="59"/>
      <c r="BR68" s="2"/>
      <c r="BS68" s="2"/>
      <c r="BT68" s="2"/>
      <c r="BU68" s="2"/>
      <c r="BV68" s="2"/>
      <c r="BW68" s="2"/>
      <c r="BX68" s="2"/>
      <c r="BY68" s="2"/>
    </row>
    <row r="69" spans="1:79" ht="15.95" customHeight="1" x14ac:dyDescent="0.2">
      <c r="A69" s="59">
        <v>1</v>
      </c>
      <c r="B69" s="59"/>
      <c r="C69" s="59">
        <v>2</v>
      </c>
      <c r="D69" s="59"/>
      <c r="E69" s="59"/>
      <c r="F69" s="59"/>
      <c r="G69" s="59"/>
      <c r="H69" s="59"/>
      <c r="I69" s="59"/>
      <c r="J69" s="59">
        <v>3</v>
      </c>
      <c r="K69" s="59"/>
      <c r="L69" s="59"/>
      <c r="M69" s="59"/>
      <c r="N69" s="59"/>
      <c r="O69" s="59">
        <v>4</v>
      </c>
      <c r="P69" s="59"/>
      <c r="Q69" s="59"/>
      <c r="R69" s="59"/>
      <c r="S69" s="59"/>
      <c r="T69" s="59"/>
      <c r="U69" s="59"/>
      <c r="V69" s="59"/>
      <c r="W69" s="59"/>
      <c r="X69" s="59"/>
      <c r="Y69" s="59">
        <v>5</v>
      </c>
      <c r="Z69" s="59"/>
      <c r="AA69" s="59"/>
      <c r="AB69" s="59"/>
      <c r="AC69" s="59"/>
      <c r="AD69" s="59">
        <v>6</v>
      </c>
      <c r="AE69" s="59"/>
      <c r="AF69" s="59"/>
      <c r="AG69" s="59"/>
      <c r="AH69" s="59"/>
      <c r="AI69" s="59">
        <v>7</v>
      </c>
      <c r="AJ69" s="59"/>
      <c r="AK69" s="59"/>
      <c r="AL69" s="59"/>
      <c r="AM69" s="59"/>
      <c r="AN69" s="60">
        <v>8</v>
      </c>
      <c r="AO69" s="61"/>
      <c r="AP69" s="61"/>
      <c r="AQ69" s="61"/>
      <c r="AR69" s="62"/>
      <c r="AS69" s="60">
        <v>9</v>
      </c>
      <c r="AT69" s="61"/>
      <c r="AU69" s="61"/>
      <c r="AV69" s="61"/>
      <c r="AW69" s="62"/>
      <c r="AX69" s="60">
        <v>10</v>
      </c>
      <c r="AY69" s="61"/>
      <c r="AZ69" s="61"/>
      <c r="BA69" s="61"/>
      <c r="BB69" s="62"/>
      <c r="BC69" s="60">
        <v>11</v>
      </c>
      <c r="BD69" s="61"/>
      <c r="BE69" s="61"/>
      <c r="BF69" s="61"/>
      <c r="BG69" s="62"/>
      <c r="BH69" s="60">
        <v>12</v>
      </c>
      <c r="BI69" s="61"/>
      <c r="BJ69" s="61"/>
      <c r="BK69" s="61"/>
      <c r="BL69" s="62"/>
      <c r="BM69" s="60">
        <v>13</v>
      </c>
      <c r="BN69" s="61"/>
      <c r="BO69" s="61"/>
      <c r="BP69" s="61"/>
      <c r="BQ69" s="62"/>
      <c r="BR69" s="2"/>
      <c r="BS69" s="2"/>
      <c r="BT69" s="2"/>
      <c r="BU69" s="2"/>
      <c r="BV69" s="2"/>
      <c r="BW69" s="2"/>
      <c r="BX69" s="2"/>
      <c r="BY69" s="2"/>
    </row>
    <row r="70" spans="1:79" ht="12.75" hidden="1" customHeight="1" x14ac:dyDescent="0.2">
      <c r="A70" s="51" t="s">
        <v>36</v>
      </c>
      <c r="B70" s="51"/>
      <c r="C70" s="52" t="s">
        <v>14</v>
      </c>
      <c r="D70" s="53"/>
      <c r="E70" s="53"/>
      <c r="F70" s="53"/>
      <c r="G70" s="53"/>
      <c r="H70" s="53"/>
      <c r="I70" s="54"/>
      <c r="J70" s="51" t="s">
        <v>15</v>
      </c>
      <c r="K70" s="51"/>
      <c r="L70" s="51"/>
      <c r="M70" s="51"/>
      <c r="N70" s="51"/>
      <c r="O70" s="82" t="s">
        <v>37</v>
      </c>
      <c r="P70" s="82"/>
      <c r="Q70" s="82"/>
      <c r="R70" s="82"/>
      <c r="S70" s="82"/>
      <c r="T70" s="82"/>
      <c r="U70" s="82"/>
      <c r="V70" s="82"/>
      <c r="W70" s="82"/>
      <c r="X70" s="52"/>
      <c r="Y70" s="70" t="s">
        <v>10</v>
      </c>
      <c r="Z70" s="70"/>
      <c r="AA70" s="70"/>
      <c r="AB70" s="70"/>
      <c r="AC70" s="70"/>
      <c r="AD70" s="70" t="s">
        <v>29</v>
      </c>
      <c r="AE70" s="70"/>
      <c r="AF70" s="70"/>
      <c r="AG70" s="70"/>
      <c r="AH70" s="70"/>
      <c r="AI70" s="70" t="s">
        <v>77</v>
      </c>
      <c r="AJ70" s="70"/>
      <c r="AK70" s="70"/>
      <c r="AL70" s="70"/>
      <c r="AM70" s="70"/>
      <c r="AN70" s="70" t="s">
        <v>30</v>
      </c>
      <c r="AO70" s="70"/>
      <c r="AP70" s="70"/>
      <c r="AQ70" s="70"/>
      <c r="AR70" s="70"/>
      <c r="AS70" s="70" t="s">
        <v>11</v>
      </c>
      <c r="AT70" s="70"/>
      <c r="AU70" s="70"/>
      <c r="AV70" s="70"/>
      <c r="AW70" s="70"/>
      <c r="AX70" s="70" t="s">
        <v>78</v>
      </c>
      <c r="AY70" s="70"/>
      <c r="AZ70" s="70"/>
      <c r="BA70" s="70"/>
      <c r="BB70" s="70"/>
      <c r="BC70" s="70" t="s">
        <v>32</v>
      </c>
      <c r="BD70" s="70"/>
      <c r="BE70" s="70"/>
      <c r="BF70" s="70"/>
      <c r="BG70" s="70"/>
      <c r="BH70" s="70" t="s">
        <v>32</v>
      </c>
      <c r="BI70" s="70"/>
      <c r="BJ70" s="70"/>
      <c r="BK70" s="70"/>
      <c r="BL70" s="70"/>
      <c r="BM70" s="90" t="s">
        <v>16</v>
      </c>
      <c r="BN70" s="90"/>
      <c r="BO70" s="90"/>
      <c r="BP70" s="90"/>
      <c r="BQ70" s="90"/>
      <c r="CA70" s="1" t="s">
        <v>23</v>
      </c>
    </row>
    <row r="71" spans="1:79" s="29" customFormat="1" ht="15.75" x14ac:dyDescent="0.2">
      <c r="A71" s="71">
        <v>0</v>
      </c>
      <c r="B71" s="71"/>
      <c r="C71" s="91" t="s">
        <v>89</v>
      </c>
      <c r="D71" s="91"/>
      <c r="E71" s="91"/>
      <c r="F71" s="91"/>
      <c r="G71" s="91"/>
      <c r="H71" s="91"/>
      <c r="I71" s="91"/>
      <c r="J71" s="91" t="s">
        <v>90</v>
      </c>
      <c r="K71" s="91"/>
      <c r="L71" s="91"/>
      <c r="M71" s="91"/>
      <c r="N71" s="91"/>
      <c r="O71" s="91" t="s">
        <v>90</v>
      </c>
      <c r="P71" s="91"/>
      <c r="Q71" s="91"/>
      <c r="R71" s="91"/>
      <c r="S71" s="91"/>
      <c r="T71" s="91"/>
      <c r="U71" s="91"/>
      <c r="V71" s="91"/>
      <c r="W71" s="91"/>
      <c r="X71" s="91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31"/>
      <c r="BS71" s="31"/>
      <c r="BT71" s="31"/>
      <c r="BU71" s="31"/>
      <c r="BV71" s="31"/>
      <c r="BW71" s="31"/>
      <c r="BX71" s="31"/>
      <c r="BY71" s="31"/>
      <c r="CA71" s="29" t="s">
        <v>24</v>
      </c>
    </row>
    <row r="72" spans="1:79" ht="178.5" customHeight="1" x14ac:dyDescent="0.2">
      <c r="A72" s="51">
        <v>1</v>
      </c>
      <c r="B72" s="51"/>
      <c r="C72" s="113" t="s">
        <v>91</v>
      </c>
      <c r="D72" s="65"/>
      <c r="E72" s="65"/>
      <c r="F72" s="65"/>
      <c r="G72" s="65"/>
      <c r="H72" s="65"/>
      <c r="I72" s="66"/>
      <c r="J72" s="114" t="s">
        <v>92</v>
      </c>
      <c r="K72" s="114"/>
      <c r="L72" s="114"/>
      <c r="M72" s="114"/>
      <c r="N72" s="114"/>
      <c r="O72" s="113" t="s">
        <v>93</v>
      </c>
      <c r="P72" s="65"/>
      <c r="Q72" s="65"/>
      <c r="R72" s="65"/>
      <c r="S72" s="65"/>
      <c r="T72" s="65"/>
      <c r="U72" s="65"/>
      <c r="V72" s="65"/>
      <c r="W72" s="65"/>
      <c r="X72" s="66"/>
      <c r="Y72" s="67">
        <v>19.5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19.5</v>
      </c>
      <c r="AJ72" s="67"/>
      <c r="AK72" s="67"/>
      <c r="AL72" s="67"/>
      <c r="AM72" s="67"/>
      <c r="AN72" s="67">
        <v>19.5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19.5</v>
      </c>
      <c r="AY72" s="67"/>
      <c r="AZ72" s="67"/>
      <c r="BA72" s="67"/>
      <c r="BB72" s="67"/>
      <c r="BC72" s="67">
        <f>AN72-Y72</f>
        <v>0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0</v>
      </c>
      <c r="BN72" s="67"/>
      <c r="BO72" s="67"/>
      <c r="BP72" s="67"/>
      <c r="BQ72" s="67"/>
      <c r="BR72" s="9"/>
      <c r="BS72" s="9"/>
      <c r="BT72" s="9"/>
      <c r="BU72" s="9"/>
      <c r="BV72" s="9"/>
      <c r="BW72" s="9"/>
      <c r="BX72" s="9"/>
      <c r="BY72" s="9"/>
    </row>
    <row r="73" spans="1:79" ht="25.5" customHeight="1" x14ac:dyDescent="0.2">
      <c r="A73" s="51">
        <v>2</v>
      </c>
      <c r="B73" s="51"/>
      <c r="C73" s="113" t="s">
        <v>94</v>
      </c>
      <c r="D73" s="65"/>
      <c r="E73" s="65"/>
      <c r="F73" s="65"/>
      <c r="G73" s="65"/>
      <c r="H73" s="65"/>
      <c r="I73" s="66"/>
      <c r="J73" s="114" t="s">
        <v>95</v>
      </c>
      <c r="K73" s="114"/>
      <c r="L73" s="114"/>
      <c r="M73" s="114"/>
      <c r="N73" s="114"/>
      <c r="O73" s="113" t="s">
        <v>96</v>
      </c>
      <c r="P73" s="65"/>
      <c r="Q73" s="65"/>
      <c r="R73" s="65"/>
      <c r="S73" s="65"/>
      <c r="T73" s="65"/>
      <c r="U73" s="65"/>
      <c r="V73" s="65"/>
      <c r="W73" s="65"/>
      <c r="X73" s="66"/>
      <c r="Y73" s="67">
        <v>7038161.8099999996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7038161.8099999996</v>
      </c>
      <c r="AJ73" s="67"/>
      <c r="AK73" s="67"/>
      <c r="AL73" s="67"/>
      <c r="AM73" s="67"/>
      <c r="AN73" s="67">
        <v>7024447.9100000001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7024447.9100000001</v>
      </c>
      <c r="AY73" s="67"/>
      <c r="AZ73" s="67"/>
      <c r="BA73" s="67"/>
      <c r="BB73" s="67"/>
      <c r="BC73" s="67">
        <f>AN73-Y73</f>
        <v>-13713.899999999441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-13713.899999999441</v>
      </c>
      <c r="BN73" s="67"/>
      <c r="BO73" s="67"/>
      <c r="BP73" s="67"/>
      <c r="BQ73" s="67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71">
        <v>0</v>
      </c>
      <c r="B74" s="71"/>
      <c r="C74" s="115" t="s">
        <v>97</v>
      </c>
      <c r="D74" s="111"/>
      <c r="E74" s="111"/>
      <c r="F74" s="111"/>
      <c r="G74" s="111"/>
      <c r="H74" s="111"/>
      <c r="I74" s="112"/>
      <c r="J74" s="91" t="s">
        <v>90</v>
      </c>
      <c r="K74" s="91"/>
      <c r="L74" s="91"/>
      <c r="M74" s="91"/>
      <c r="N74" s="91"/>
      <c r="O74" s="115" t="s">
        <v>90</v>
      </c>
      <c r="P74" s="111"/>
      <c r="Q74" s="111"/>
      <c r="R74" s="111"/>
      <c r="S74" s="111"/>
      <c r="T74" s="111"/>
      <c r="U74" s="111"/>
      <c r="V74" s="111"/>
      <c r="W74" s="111"/>
      <c r="X74" s="112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31"/>
      <c r="BS74" s="31"/>
      <c r="BT74" s="31"/>
      <c r="BU74" s="31"/>
      <c r="BV74" s="31"/>
      <c r="BW74" s="31"/>
      <c r="BX74" s="31"/>
      <c r="BY74" s="31"/>
    </row>
    <row r="75" spans="1:79" ht="38.25" customHeight="1" x14ac:dyDescent="0.2">
      <c r="A75" s="51">
        <v>3</v>
      </c>
      <c r="B75" s="51"/>
      <c r="C75" s="113" t="s">
        <v>98</v>
      </c>
      <c r="D75" s="65"/>
      <c r="E75" s="65"/>
      <c r="F75" s="65"/>
      <c r="G75" s="65"/>
      <c r="H75" s="65"/>
      <c r="I75" s="66"/>
      <c r="J75" s="114" t="s">
        <v>92</v>
      </c>
      <c r="K75" s="114"/>
      <c r="L75" s="114"/>
      <c r="M75" s="114"/>
      <c r="N75" s="114"/>
      <c r="O75" s="113" t="s">
        <v>99</v>
      </c>
      <c r="P75" s="65"/>
      <c r="Q75" s="65"/>
      <c r="R75" s="65"/>
      <c r="S75" s="65"/>
      <c r="T75" s="65"/>
      <c r="U75" s="65"/>
      <c r="V75" s="65"/>
      <c r="W75" s="65"/>
      <c r="X75" s="66"/>
      <c r="Y75" s="67">
        <v>5028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5028</v>
      </c>
      <c r="AJ75" s="67"/>
      <c r="AK75" s="67"/>
      <c r="AL75" s="67"/>
      <c r="AM75" s="67"/>
      <c r="AN75" s="67">
        <v>5028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5028</v>
      </c>
      <c r="AY75" s="67"/>
      <c r="AZ75" s="67"/>
      <c r="BA75" s="67"/>
      <c r="BB75" s="67"/>
      <c r="BC75" s="67">
        <f>AN75-Y75</f>
        <v>0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0</v>
      </c>
      <c r="BN75" s="67"/>
      <c r="BO75" s="67"/>
      <c r="BP75" s="67"/>
      <c r="BQ75" s="67"/>
      <c r="BR75" s="9"/>
      <c r="BS75" s="9"/>
      <c r="BT75" s="9"/>
      <c r="BU75" s="9"/>
      <c r="BV75" s="9"/>
      <c r="BW75" s="9"/>
      <c r="BX75" s="9"/>
      <c r="BY75" s="9"/>
    </row>
    <row r="76" spans="1:79" ht="38.25" customHeight="1" x14ac:dyDescent="0.2">
      <c r="A76" s="51">
        <v>4</v>
      </c>
      <c r="B76" s="51"/>
      <c r="C76" s="113" t="s">
        <v>100</v>
      </c>
      <c r="D76" s="65"/>
      <c r="E76" s="65"/>
      <c r="F76" s="65"/>
      <c r="G76" s="65"/>
      <c r="H76" s="65"/>
      <c r="I76" s="66"/>
      <c r="J76" s="114" t="s">
        <v>92</v>
      </c>
      <c r="K76" s="114"/>
      <c r="L76" s="114"/>
      <c r="M76" s="114"/>
      <c r="N76" s="114"/>
      <c r="O76" s="113" t="s">
        <v>99</v>
      </c>
      <c r="P76" s="65"/>
      <c r="Q76" s="65"/>
      <c r="R76" s="65"/>
      <c r="S76" s="65"/>
      <c r="T76" s="65"/>
      <c r="U76" s="65"/>
      <c r="V76" s="65"/>
      <c r="W76" s="65"/>
      <c r="X76" s="66"/>
      <c r="Y76" s="67">
        <v>19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19</v>
      </c>
      <c r="AJ76" s="67"/>
      <c r="AK76" s="67"/>
      <c r="AL76" s="67"/>
      <c r="AM76" s="67"/>
      <c r="AN76" s="67">
        <v>19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19</v>
      </c>
      <c r="AY76" s="67"/>
      <c r="AZ76" s="67"/>
      <c r="BA76" s="67"/>
      <c r="BB76" s="67"/>
      <c r="BC76" s="67">
        <f>AN76-Y76</f>
        <v>0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0</v>
      </c>
      <c r="BN76" s="67"/>
      <c r="BO76" s="67"/>
      <c r="BP76" s="67"/>
      <c r="BQ76" s="67"/>
      <c r="BR76" s="9"/>
      <c r="BS76" s="9"/>
      <c r="BT76" s="9"/>
      <c r="BU76" s="9"/>
      <c r="BV76" s="9"/>
      <c r="BW76" s="9"/>
      <c r="BX76" s="9"/>
      <c r="BY76" s="9"/>
    </row>
    <row r="77" spans="1:79" s="29" customFormat="1" ht="15.75" x14ac:dyDescent="0.2">
      <c r="A77" s="71">
        <v>0</v>
      </c>
      <c r="B77" s="71"/>
      <c r="C77" s="115" t="s">
        <v>101</v>
      </c>
      <c r="D77" s="111"/>
      <c r="E77" s="111"/>
      <c r="F77" s="111"/>
      <c r="G77" s="111"/>
      <c r="H77" s="111"/>
      <c r="I77" s="112"/>
      <c r="J77" s="91" t="s">
        <v>90</v>
      </c>
      <c r="K77" s="91"/>
      <c r="L77" s="91"/>
      <c r="M77" s="91"/>
      <c r="N77" s="91"/>
      <c r="O77" s="115" t="s">
        <v>90</v>
      </c>
      <c r="P77" s="111"/>
      <c r="Q77" s="111"/>
      <c r="R77" s="111"/>
      <c r="S77" s="111"/>
      <c r="T77" s="111"/>
      <c r="U77" s="111"/>
      <c r="V77" s="111"/>
      <c r="W77" s="111"/>
      <c r="X77" s="112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31"/>
      <c r="BS77" s="31"/>
      <c r="BT77" s="31"/>
      <c r="BU77" s="31"/>
      <c r="BV77" s="31"/>
      <c r="BW77" s="31"/>
      <c r="BX77" s="31"/>
      <c r="BY77" s="31"/>
    </row>
    <row r="78" spans="1:79" ht="51" customHeight="1" x14ac:dyDescent="0.2">
      <c r="A78" s="51">
        <v>5</v>
      </c>
      <c r="B78" s="51"/>
      <c r="C78" s="113" t="s">
        <v>102</v>
      </c>
      <c r="D78" s="65"/>
      <c r="E78" s="65"/>
      <c r="F78" s="65"/>
      <c r="G78" s="65"/>
      <c r="H78" s="65"/>
      <c r="I78" s="66"/>
      <c r="J78" s="114" t="s">
        <v>92</v>
      </c>
      <c r="K78" s="114"/>
      <c r="L78" s="114"/>
      <c r="M78" s="114"/>
      <c r="N78" s="114"/>
      <c r="O78" s="113" t="s">
        <v>99</v>
      </c>
      <c r="P78" s="65"/>
      <c r="Q78" s="65"/>
      <c r="R78" s="65"/>
      <c r="S78" s="65"/>
      <c r="T78" s="65"/>
      <c r="U78" s="65"/>
      <c r="V78" s="65"/>
      <c r="W78" s="65"/>
      <c r="X78" s="66"/>
      <c r="Y78" s="67">
        <v>423</v>
      </c>
      <c r="Z78" s="67"/>
      <c r="AA78" s="67"/>
      <c r="AB78" s="67"/>
      <c r="AC78" s="67"/>
      <c r="AD78" s="67">
        <v>0</v>
      </c>
      <c r="AE78" s="67"/>
      <c r="AF78" s="67"/>
      <c r="AG78" s="67"/>
      <c r="AH78" s="67"/>
      <c r="AI78" s="67">
        <v>423</v>
      </c>
      <c r="AJ78" s="67"/>
      <c r="AK78" s="67"/>
      <c r="AL78" s="67"/>
      <c r="AM78" s="67"/>
      <c r="AN78" s="67">
        <v>423</v>
      </c>
      <c r="AO78" s="67"/>
      <c r="AP78" s="67"/>
      <c r="AQ78" s="67"/>
      <c r="AR78" s="67"/>
      <c r="AS78" s="67">
        <v>0</v>
      </c>
      <c r="AT78" s="67"/>
      <c r="AU78" s="67"/>
      <c r="AV78" s="67"/>
      <c r="AW78" s="67"/>
      <c r="AX78" s="67">
        <v>423</v>
      </c>
      <c r="AY78" s="67"/>
      <c r="AZ78" s="67"/>
      <c r="BA78" s="67"/>
      <c r="BB78" s="67"/>
      <c r="BC78" s="67">
        <f>AN78-Y78</f>
        <v>0</v>
      </c>
      <c r="BD78" s="67"/>
      <c r="BE78" s="67"/>
      <c r="BF78" s="67"/>
      <c r="BG78" s="67"/>
      <c r="BH78" s="67">
        <f>AS78-AD78</f>
        <v>0</v>
      </c>
      <c r="BI78" s="67"/>
      <c r="BJ78" s="67"/>
      <c r="BK78" s="67"/>
      <c r="BL78" s="67"/>
      <c r="BM78" s="67">
        <v>0</v>
      </c>
      <c r="BN78" s="67"/>
      <c r="BO78" s="67"/>
      <c r="BP78" s="67"/>
      <c r="BQ78" s="67"/>
      <c r="BR78" s="9"/>
      <c r="BS78" s="9"/>
      <c r="BT78" s="9"/>
      <c r="BU78" s="9"/>
      <c r="BV78" s="9"/>
      <c r="BW78" s="9"/>
      <c r="BX78" s="9"/>
      <c r="BY78" s="9"/>
    </row>
    <row r="79" spans="1:79" ht="51" customHeight="1" x14ac:dyDescent="0.2">
      <c r="A79" s="51">
        <v>6</v>
      </c>
      <c r="B79" s="51"/>
      <c r="C79" s="113" t="s">
        <v>103</v>
      </c>
      <c r="D79" s="65"/>
      <c r="E79" s="65"/>
      <c r="F79" s="65"/>
      <c r="G79" s="65"/>
      <c r="H79" s="65"/>
      <c r="I79" s="66"/>
      <c r="J79" s="114" t="s">
        <v>92</v>
      </c>
      <c r="K79" s="114"/>
      <c r="L79" s="114"/>
      <c r="M79" s="114"/>
      <c r="N79" s="114"/>
      <c r="O79" s="113" t="s">
        <v>99</v>
      </c>
      <c r="P79" s="65"/>
      <c r="Q79" s="65"/>
      <c r="R79" s="65"/>
      <c r="S79" s="65"/>
      <c r="T79" s="65"/>
      <c r="U79" s="65"/>
      <c r="V79" s="65"/>
      <c r="W79" s="65"/>
      <c r="X79" s="66"/>
      <c r="Y79" s="67">
        <v>1.08</v>
      </c>
      <c r="Z79" s="67"/>
      <c r="AA79" s="67"/>
      <c r="AB79" s="67"/>
      <c r="AC79" s="67"/>
      <c r="AD79" s="67">
        <v>0</v>
      </c>
      <c r="AE79" s="67"/>
      <c r="AF79" s="67"/>
      <c r="AG79" s="67"/>
      <c r="AH79" s="67"/>
      <c r="AI79" s="67">
        <v>1.08</v>
      </c>
      <c r="AJ79" s="67"/>
      <c r="AK79" s="67"/>
      <c r="AL79" s="67"/>
      <c r="AM79" s="67"/>
      <c r="AN79" s="67">
        <v>1.08</v>
      </c>
      <c r="AO79" s="67"/>
      <c r="AP79" s="67"/>
      <c r="AQ79" s="67"/>
      <c r="AR79" s="67"/>
      <c r="AS79" s="67">
        <v>0</v>
      </c>
      <c r="AT79" s="67"/>
      <c r="AU79" s="67"/>
      <c r="AV79" s="67"/>
      <c r="AW79" s="67"/>
      <c r="AX79" s="67">
        <v>1.08</v>
      </c>
      <c r="AY79" s="67"/>
      <c r="AZ79" s="67"/>
      <c r="BA79" s="67"/>
      <c r="BB79" s="67"/>
      <c r="BC79" s="67">
        <f>AN79-Y79</f>
        <v>0</v>
      </c>
      <c r="BD79" s="67"/>
      <c r="BE79" s="67"/>
      <c r="BF79" s="67"/>
      <c r="BG79" s="67"/>
      <c r="BH79" s="67">
        <f>AS79-AD79</f>
        <v>0</v>
      </c>
      <c r="BI79" s="67"/>
      <c r="BJ79" s="67"/>
      <c r="BK79" s="67"/>
      <c r="BL79" s="67"/>
      <c r="BM79" s="67">
        <v>0</v>
      </c>
      <c r="BN79" s="67"/>
      <c r="BO79" s="67"/>
      <c r="BP79" s="67"/>
      <c r="BQ79" s="67"/>
      <c r="BR79" s="9"/>
      <c r="BS79" s="9"/>
      <c r="BT79" s="9"/>
      <c r="BU79" s="9"/>
      <c r="BV79" s="9"/>
      <c r="BW79" s="9"/>
      <c r="BX79" s="9"/>
      <c r="BY79" s="9"/>
    </row>
    <row r="80" spans="1:79" ht="25.5" customHeight="1" x14ac:dyDescent="0.2">
      <c r="A80" s="51">
        <v>7</v>
      </c>
      <c r="B80" s="51"/>
      <c r="C80" s="113" t="s">
        <v>104</v>
      </c>
      <c r="D80" s="65"/>
      <c r="E80" s="65"/>
      <c r="F80" s="65"/>
      <c r="G80" s="65"/>
      <c r="H80" s="65"/>
      <c r="I80" s="66"/>
      <c r="J80" s="114" t="s">
        <v>95</v>
      </c>
      <c r="K80" s="114"/>
      <c r="L80" s="114"/>
      <c r="M80" s="114"/>
      <c r="N80" s="114"/>
      <c r="O80" s="113" t="s">
        <v>105</v>
      </c>
      <c r="P80" s="65"/>
      <c r="Q80" s="65"/>
      <c r="R80" s="65"/>
      <c r="S80" s="65"/>
      <c r="T80" s="65"/>
      <c r="U80" s="65"/>
      <c r="V80" s="65"/>
      <c r="W80" s="65"/>
      <c r="X80" s="66"/>
      <c r="Y80" s="67">
        <v>360931.37</v>
      </c>
      <c r="Z80" s="67"/>
      <c r="AA80" s="67"/>
      <c r="AB80" s="67"/>
      <c r="AC80" s="67"/>
      <c r="AD80" s="67">
        <v>0</v>
      </c>
      <c r="AE80" s="67"/>
      <c r="AF80" s="67"/>
      <c r="AG80" s="67"/>
      <c r="AH80" s="67"/>
      <c r="AI80" s="67">
        <v>360931.37</v>
      </c>
      <c r="AJ80" s="67"/>
      <c r="AK80" s="67"/>
      <c r="AL80" s="67"/>
      <c r="AM80" s="67"/>
      <c r="AN80" s="67">
        <v>360228.1</v>
      </c>
      <c r="AO80" s="67"/>
      <c r="AP80" s="67"/>
      <c r="AQ80" s="67"/>
      <c r="AR80" s="67"/>
      <c r="AS80" s="67">
        <v>0</v>
      </c>
      <c r="AT80" s="67"/>
      <c r="AU80" s="67"/>
      <c r="AV80" s="67"/>
      <c r="AW80" s="67"/>
      <c r="AX80" s="67">
        <v>360228.1</v>
      </c>
      <c r="AY80" s="67"/>
      <c r="AZ80" s="67"/>
      <c r="BA80" s="67"/>
      <c r="BB80" s="67"/>
      <c r="BC80" s="67">
        <f>AN80-Y80</f>
        <v>-703.27000000001863</v>
      </c>
      <c r="BD80" s="67"/>
      <c r="BE80" s="67"/>
      <c r="BF80" s="67"/>
      <c r="BG80" s="67"/>
      <c r="BH80" s="67">
        <f>AS80-AD80</f>
        <v>0</v>
      </c>
      <c r="BI80" s="67"/>
      <c r="BJ80" s="67"/>
      <c r="BK80" s="67"/>
      <c r="BL80" s="67"/>
      <c r="BM80" s="67">
        <v>-703.27000000001863</v>
      </c>
      <c r="BN80" s="67"/>
      <c r="BO80" s="67"/>
      <c r="BP80" s="67"/>
      <c r="BQ80" s="67"/>
      <c r="BR80" s="9"/>
      <c r="BS80" s="9"/>
      <c r="BT80" s="9"/>
      <c r="BU80" s="9"/>
      <c r="BV80" s="9"/>
      <c r="BW80" s="9"/>
      <c r="BX80" s="9"/>
      <c r="BY80" s="9"/>
    </row>
    <row r="81" spans="1:79" s="29" customFormat="1" ht="15.75" x14ac:dyDescent="0.2">
      <c r="A81" s="71">
        <v>0</v>
      </c>
      <c r="B81" s="71"/>
      <c r="C81" s="115" t="s">
        <v>106</v>
      </c>
      <c r="D81" s="111"/>
      <c r="E81" s="111"/>
      <c r="F81" s="111"/>
      <c r="G81" s="111"/>
      <c r="H81" s="111"/>
      <c r="I81" s="112"/>
      <c r="J81" s="91" t="s">
        <v>90</v>
      </c>
      <c r="K81" s="91"/>
      <c r="L81" s="91"/>
      <c r="M81" s="91"/>
      <c r="N81" s="91"/>
      <c r="O81" s="115" t="s">
        <v>90</v>
      </c>
      <c r="P81" s="111"/>
      <c r="Q81" s="111"/>
      <c r="R81" s="111"/>
      <c r="S81" s="111"/>
      <c r="T81" s="111"/>
      <c r="U81" s="111"/>
      <c r="V81" s="111"/>
      <c r="W81" s="111"/>
      <c r="X81" s="112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31"/>
      <c r="BS81" s="31"/>
      <c r="BT81" s="31"/>
      <c r="BU81" s="31"/>
      <c r="BV81" s="31"/>
      <c r="BW81" s="31"/>
      <c r="BX81" s="31"/>
      <c r="BY81" s="31"/>
    </row>
    <row r="82" spans="1:79" ht="38.25" customHeight="1" x14ac:dyDescent="0.2">
      <c r="A82" s="51">
        <v>8</v>
      </c>
      <c r="B82" s="51"/>
      <c r="C82" s="113" t="s">
        <v>107</v>
      </c>
      <c r="D82" s="65"/>
      <c r="E82" s="65"/>
      <c r="F82" s="65"/>
      <c r="G82" s="65"/>
      <c r="H82" s="65"/>
      <c r="I82" s="66"/>
      <c r="J82" s="114" t="s">
        <v>108</v>
      </c>
      <c r="K82" s="114"/>
      <c r="L82" s="114"/>
      <c r="M82" s="114"/>
      <c r="N82" s="114"/>
      <c r="O82" s="113" t="s">
        <v>96</v>
      </c>
      <c r="P82" s="65"/>
      <c r="Q82" s="65"/>
      <c r="R82" s="65"/>
      <c r="S82" s="65"/>
      <c r="T82" s="65"/>
      <c r="U82" s="65"/>
      <c r="V82" s="65"/>
      <c r="W82" s="65"/>
      <c r="X82" s="66"/>
      <c r="Y82" s="67">
        <v>100</v>
      </c>
      <c r="Z82" s="67"/>
      <c r="AA82" s="67"/>
      <c r="AB82" s="67"/>
      <c r="AC82" s="67"/>
      <c r="AD82" s="67">
        <v>0</v>
      </c>
      <c r="AE82" s="67"/>
      <c r="AF82" s="67"/>
      <c r="AG82" s="67"/>
      <c r="AH82" s="67"/>
      <c r="AI82" s="67">
        <v>100</v>
      </c>
      <c r="AJ82" s="67"/>
      <c r="AK82" s="67"/>
      <c r="AL82" s="67"/>
      <c r="AM82" s="67"/>
      <c r="AN82" s="67">
        <v>100</v>
      </c>
      <c r="AO82" s="67"/>
      <c r="AP82" s="67"/>
      <c r="AQ82" s="67"/>
      <c r="AR82" s="67"/>
      <c r="AS82" s="67">
        <v>0</v>
      </c>
      <c r="AT82" s="67"/>
      <c r="AU82" s="67"/>
      <c r="AV82" s="67"/>
      <c r="AW82" s="67"/>
      <c r="AX82" s="67">
        <v>100</v>
      </c>
      <c r="AY82" s="67"/>
      <c r="AZ82" s="67"/>
      <c r="BA82" s="67"/>
      <c r="BB82" s="67"/>
      <c r="BC82" s="67">
        <f>AN82-Y82</f>
        <v>0</v>
      </c>
      <c r="BD82" s="67"/>
      <c r="BE82" s="67"/>
      <c r="BF82" s="67"/>
      <c r="BG82" s="67"/>
      <c r="BH82" s="67">
        <f>AS82-AD82</f>
        <v>0</v>
      </c>
      <c r="BI82" s="67"/>
      <c r="BJ82" s="67"/>
      <c r="BK82" s="67"/>
      <c r="BL82" s="67"/>
      <c r="BM82" s="67">
        <v>0</v>
      </c>
      <c r="BN82" s="67"/>
      <c r="BO82" s="67"/>
      <c r="BP82" s="67"/>
      <c r="BQ82" s="67"/>
      <c r="BR82" s="9"/>
      <c r="BS82" s="9"/>
      <c r="BT82" s="9"/>
      <c r="BU82" s="9"/>
      <c r="BV82" s="9"/>
      <c r="BW82" s="9"/>
      <c r="BX82" s="9"/>
      <c r="BY82" s="9"/>
    </row>
    <row r="83" spans="1:79" ht="38.25" customHeight="1" x14ac:dyDescent="0.2">
      <c r="A83" s="51">
        <v>9</v>
      </c>
      <c r="B83" s="51"/>
      <c r="C83" s="113" t="s">
        <v>109</v>
      </c>
      <c r="D83" s="65"/>
      <c r="E83" s="65"/>
      <c r="F83" s="65"/>
      <c r="G83" s="65"/>
      <c r="H83" s="65"/>
      <c r="I83" s="66"/>
      <c r="J83" s="114" t="s">
        <v>108</v>
      </c>
      <c r="K83" s="114"/>
      <c r="L83" s="114"/>
      <c r="M83" s="114"/>
      <c r="N83" s="114"/>
      <c r="O83" s="113" t="s">
        <v>105</v>
      </c>
      <c r="P83" s="65"/>
      <c r="Q83" s="65"/>
      <c r="R83" s="65"/>
      <c r="S83" s="65"/>
      <c r="T83" s="65"/>
      <c r="U83" s="65"/>
      <c r="V83" s="65"/>
      <c r="W83" s="65"/>
      <c r="X83" s="66"/>
      <c r="Y83" s="67">
        <v>100</v>
      </c>
      <c r="Z83" s="67"/>
      <c r="AA83" s="67"/>
      <c r="AB83" s="67"/>
      <c r="AC83" s="67"/>
      <c r="AD83" s="67">
        <v>0</v>
      </c>
      <c r="AE83" s="67"/>
      <c r="AF83" s="67"/>
      <c r="AG83" s="67"/>
      <c r="AH83" s="67"/>
      <c r="AI83" s="67">
        <v>100</v>
      </c>
      <c r="AJ83" s="67"/>
      <c r="AK83" s="67"/>
      <c r="AL83" s="67"/>
      <c r="AM83" s="67"/>
      <c r="AN83" s="67">
        <v>100</v>
      </c>
      <c r="AO83" s="67"/>
      <c r="AP83" s="67"/>
      <c r="AQ83" s="67"/>
      <c r="AR83" s="67"/>
      <c r="AS83" s="67">
        <v>0</v>
      </c>
      <c r="AT83" s="67"/>
      <c r="AU83" s="67"/>
      <c r="AV83" s="67"/>
      <c r="AW83" s="67"/>
      <c r="AX83" s="67">
        <v>100</v>
      </c>
      <c r="AY83" s="67"/>
      <c r="AZ83" s="67"/>
      <c r="BA83" s="67"/>
      <c r="BB83" s="67"/>
      <c r="BC83" s="67">
        <f>AN83-Y83</f>
        <v>0</v>
      </c>
      <c r="BD83" s="67"/>
      <c r="BE83" s="67"/>
      <c r="BF83" s="67"/>
      <c r="BG83" s="67"/>
      <c r="BH83" s="67">
        <f>AS83-AD83</f>
        <v>0</v>
      </c>
      <c r="BI83" s="67"/>
      <c r="BJ83" s="67"/>
      <c r="BK83" s="67"/>
      <c r="BL83" s="67"/>
      <c r="BM83" s="67">
        <v>0</v>
      </c>
      <c r="BN83" s="67"/>
      <c r="BO83" s="67"/>
      <c r="BP83" s="67"/>
      <c r="BQ83" s="67"/>
      <c r="BR83" s="9"/>
      <c r="BS83" s="9"/>
      <c r="BT83" s="9"/>
      <c r="BU83" s="9"/>
      <c r="BV83" s="9"/>
      <c r="BW83" s="9"/>
      <c r="BX83" s="9"/>
      <c r="BY83" s="9"/>
    </row>
    <row r="84" spans="1:79" ht="15.75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9"/>
      <c r="BS84" s="9"/>
      <c r="BT84" s="9"/>
      <c r="BU84" s="9"/>
      <c r="BV84" s="9"/>
      <c r="BW84" s="9"/>
      <c r="BX84" s="9"/>
      <c r="BY84" s="9"/>
    </row>
    <row r="85" spans="1:79" ht="15.75" customHeight="1" x14ac:dyDescent="0.2">
      <c r="A85" s="45" t="s">
        <v>62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</row>
    <row r="86" spans="1:79" ht="9" customHeight="1" x14ac:dyDescent="0.2">
      <c r="A86" s="24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9"/>
      <c r="BS86" s="9"/>
      <c r="BT86" s="9"/>
      <c r="BU86" s="9"/>
      <c r="BV86" s="9"/>
      <c r="BW86" s="9"/>
      <c r="BX86" s="9"/>
      <c r="BY86" s="9"/>
    </row>
    <row r="87" spans="1:79" ht="45" customHeight="1" x14ac:dyDescent="0.2">
      <c r="A87" s="72" t="s">
        <v>3</v>
      </c>
      <c r="B87" s="73"/>
      <c r="C87" s="72" t="s">
        <v>6</v>
      </c>
      <c r="D87" s="87"/>
      <c r="E87" s="87"/>
      <c r="F87" s="87"/>
      <c r="G87" s="87"/>
      <c r="H87" s="87"/>
      <c r="I87" s="73"/>
      <c r="J87" s="72" t="s">
        <v>5</v>
      </c>
      <c r="K87" s="87"/>
      <c r="L87" s="87"/>
      <c r="M87" s="87"/>
      <c r="N87" s="73"/>
      <c r="O87" s="60" t="s">
        <v>63</v>
      </c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8"/>
      <c r="BR87" s="8"/>
      <c r="BS87" s="8"/>
      <c r="BT87" s="8"/>
      <c r="BU87" s="8"/>
      <c r="BV87" s="8"/>
      <c r="BW87" s="8"/>
      <c r="BX87" s="8"/>
      <c r="BY87" s="8"/>
    </row>
    <row r="88" spans="1:79" ht="15.95" customHeight="1" x14ac:dyDescent="0.2">
      <c r="A88" s="59">
        <v>1</v>
      </c>
      <c r="B88" s="59"/>
      <c r="C88" s="59">
        <v>2</v>
      </c>
      <c r="D88" s="59"/>
      <c r="E88" s="59"/>
      <c r="F88" s="59"/>
      <c r="G88" s="59"/>
      <c r="H88" s="59"/>
      <c r="I88" s="59"/>
      <c r="J88" s="59">
        <v>3</v>
      </c>
      <c r="K88" s="59"/>
      <c r="L88" s="59"/>
      <c r="M88" s="59"/>
      <c r="N88" s="59"/>
      <c r="O88" s="60">
        <v>4</v>
      </c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3"/>
      <c r="BR88" s="2"/>
      <c r="BS88" s="2"/>
      <c r="BT88" s="2"/>
      <c r="BU88" s="2"/>
      <c r="BV88" s="2"/>
      <c r="BW88" s="2"/>
      <c r="BX88" s="2"/>
      <c r="BY88" s="2"/>
    </row>
    <row r="89" spans="1:79" ht="12.75" hidden="1" customHeight="1" x14ac:dyDescent="0.2">
      <c r="A89" s="51" t="s">
        <v>36</v>
      </c>
      <c r="B89" s="51"/>
      <c r="C89" s="52" t="s">
        <v>14</v>
      </c>
      <c r="D89" s="53"/>
      <c r="E89" s="53"/>
      <c r="F89" s="53"/>
      <c r="G89" s="53"/>
      <c r="H89" s="53"/>
      <c r="I89" s="54"/>
      <c r="J89" s="51" t="s">
        <v>15</v>
      </c>
      <c r="K89" s="51"/>
      <c r="L89" s="51"/>
      <c r="M89" s="51"/>
      <c r="N89" s="51"/>
      <c r="O89" s="64" t="s">
        <v>71</v>
      </c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6"/>
      <c r="CA89" s="1" t="s">
        <v>70</v>
      </c>
    </row>
    <row r="90" spans="1:79" s="29" customFormat="1" ht="15.75" x14ac:dyDescent="0.2">
      <c r="A90" s="71">
        <v>0</v>
      </c>
      <c r="B90" s="71"/>
      <c r="C90" s="71" t="s">
        <v>89</v>
      </c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106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9"/>
      <c r="BR90" s="32"/>
      <c r="BS90" s="32"/>
      <c r="BT90" s="32"/>
      <c r="BU90" s="32"/>
      <c r="BV90" s="32"/>
      <c r="BW90" s="32"/>
      <c r="BX90" s="32"/>
      <c r="BY90" s="32"/>
      <c r="CA90" s="29" t="s">
        <v>65</v>
      </c>
    </row>
    <row r="91" spans="1:79" s="29" customFormat="1" ht="15.75" x14ac:dyDescent="0.2">
      <c r="A91" s="71">
        <v>0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106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9"/>
      <c r="BR91" s="32"/>
      <c r="BS91" s="32"/>
      <c r="BT91" s="32"/>
      <c r="BU91" s="32"/>
      <c r="BV91" s="32"/>
      <c r="BW91" s="32"/>
      <c r="BX91" s="32"/>
      <c r="BY91" s="32"/>
    </row>
    <row r="92" spans="1:79" ht="25.5" customHeight="1" x14ac:dyDescent="0.2">
      <c r="A92" s="51">
        <v>2</v>
      </c>
      <c r="B92" s="51"/>
      <c r="C92" s="64" t="s">
        <v>94</v>
      </c>
      <c r="D92" s="65"/>
      <c r="E92" s="65"/>
      <c r="F92" s="65"/>
      <c r="G92" s="65"/>
      <c r="H92" s="65"/>
      <c r="I92" s="66"/>
      <c r="J92" s="51" t="s">
        <v>95</v>
      </c>
      <c r="K92" s="51"/>
      <c r="L92" s="51"/>
      <c r="M92" s="51"/>
      <c r="N92" s="51"/>
      <c r="O92" s="116" t="s">
        <v>110</v>
      </c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9"/>
      <c r="BR92" s="2"/>
      <c r="BS92" s="2"/>
      <c r="BT92" s="2"/>
      <c r="BU92" s="2"/>
      <c r="BV92" s="2"/>
      <c r="BW92" s="2"/>
      <c r="BX92" s="2"/>
      <c r="BY92" s="2"/>
    </row>
    <row r="93" spans="1:79" s="29" customFormat="1" ht="15.75" x14ac:dyDescent="0.2">
      <c r="A93" s="71">
        <v>0</v>
      </c>
      <c r="B93" s="71"/>
      <c r="C93" s="110" t="s">
        <v>97</v>
      </c>
      <c r="D93" s="111"/>
      <c r="E93" s="111"/>
      <c r="F93" s="111"/>
      <c r="G93" s="111"/>
      <c r="H93" s="111"/>
      <c r="I93" s="112"/>
      <c r="J93" s="71"/>
      <c r="K93" s="71"/>
      <c r="L93" s="71"/>
      <c r="M93" s="71"/>
      <c r="N93" s="71"/>
      <c r="O93" s="106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9"/>
      <c r="BR93" s="32"/>
      <c r="BS93" s="32"/>
      <c r="BT93" s="32"/>
      <c r="BU93" s="32"/>
      <c r="BV93" s="32"/>
      <c r="BW93" s="32"/>
      <c r="BX93" s="32"/>
      <c r="BY93" s="32"/>
    </row>
    <row r="94" spans="1:79" s="29" customFormat="1" ht="15.75" x14ac:dyDescent="0.2">
      <c r="A94" s="71">
        <v>0</v>
      </c>
      <c r="B94" s="71"/>
      <c r="C94" s="110"/>
      <c r="D94" s="111"/>
      <c r="E94" s="111"/>
      <c r="F94" s="111"/>
      <c r="G94" s="111"/>
      <c r="H94" s="111"/>
      <c r="I94" s="112"/>
      <c r="J94" s="71"/>
      <c r="K94" s="71"/>
      <c r="L94" s="71"/>
      <c r="M94" s="71"/>
      <c r="N94" s="71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9"/>
      <c r="BR94" s="32"/>
      <c r="BS94" s="32"/>
      <c r="BT94" s="32"/>
      <c r="BU94" s="32"/>
      <c r="BV94" s="32"/>
      <c r="BW94" s="32"/>
      <c r="BX94" s="32"/>
      <c r="BY94" s="32"/>
    </row>
    <row r="95" spans="1:79" s="29" customFormat="1" ht="15.75" x14ac:dyDescent="0.2">
      <c r="A95" s="71">
        <v>0</v>
      </c>
      <c r="B95" s="71"/>
      <c r="C95" s="110" t="s">
        <v>101</v>
      </c>
      <c r="D95" s="111"/>
      <c r="E95" s="111"/>
      <c r="F95" s="111"/>
      <c r="G95" s="111"/>
      <c r="H95" s="111"/>
      <c r="I95" s="112"/>
      <c r="J95" s="71"/>
      <c r="K95" s="71"/>
      <c r="L95" s="71"/>
      <c r="M95" s="71"/>
      <c r="N95" s="71"/>
      <c r="O95" s="106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9"/>
      <c r="BR95" s="32"/>
      <c r="BS95" s="32"/>
      <c r="BT95" s="32"/>
      <c r="BU95" s="32"/>
      <c r="BV95" s="32"/>
      <c r="BW95" s="32"/>
      <c r="BX95" s="32"/>
      <c r="BY95" s="32"/>
    </row>
    <row r="96" spans="1:79" s="29" customFormat="1" ht="15.75" x14ac:dyDescent="0.2">
      <c r="A96" s="71">
        <v>0</v>
      </c>
      <c r="B96" s="71"/>
      <c r="C96" s="110"/>
      <c r="D96" s="111"/>
      <c r="E96" s="111"/>
      <c r="F96" s="111"/>
      <c r="G96" s="111"/>
      <c r="H96" s="111"/>
      <c r="I96" s="112"/>
      <c r="J96" s="71"/>
      <c r="K96" s="71"/>
      <c r="L96" s="71"/>
      <c r="M96" s="71"/>
      <c r="N96" s="71"/>
      <c r="O96" s="106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9"/>
      <c r="BR96" s="32"/>
      <c r="BS96" s="32"/>
      <c r="BT96" s="32"/>
      <c r="BU96" s="32"/>
      <c r="BV96" s="32"/>
      <c r="BW96" s="32"/>
      <c r="BX96" s="32"/>
      <c r="BY96" s="32"/>
    </row>
    <row r="97" spans="1:77" ht="25.5" customHeight="1" x14ac:dyDescent="0.2">
      <c r="A97" s="51">
        <v>7</v>
      </c>
      <c r="B97" s="51"/>
      <c r="C97" s="64" t="s">
        <v>104</v>
      </c>
      <c r="D97" s="65"/>
      <c r="E97" s="65"/>
      <c r="F97" s="65"/>
      <c r="G97" s="65"/>
      <c r="H97" s="65"/>
      <c r="I97" s="66"/>
      <c r="J97" s="51" t="s">
        <v>95</v>
      </c>
      <c r="K97" s="51"/>
      <c r="L97" s="51"/>
      <c r="M97" s="51"/>
      <c r="N97" s="51"/>
      <c r="O97" s="116" t="s">
        <v>111</v>
      </c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9"/>
      <c r="BR97" s="2"/>
      <c r="BS97" s="2"/>
      <c r="BT97" s="2"/>
      <c r="BU97" s="2"/>
      <c r="BV97" s="2"/>
      <c r="BW97" s="2"/>
      <c r="BX97" s="2"/>
      <c r="BY97" s="2"/>
    </row>
    <row r="98" spans="1:77" s="29" customFormat="1" ht="15.75" x14ac:dyDescent="0.2">
      <c r="A98" s="71">
        <v>0</v>
      </c>
      <c r="B98" s="71"/>
      <c r="C98" s="110" t="s">
        <v>106</v>
      </c>
      <c r="D98" s="111"/>
      <c r="E98" s="111"/>
      <c r="F98" s="111"/>
      <c r="G98" s="111"/>
      <c r="H98" s="111"/>
      <c r="I98" s="112"/>
      <c r="J98" s="71"/>
      <c r="K98" s="71"/>
      <c r="L98" s="71"/>
      <c r="M98" s="71"/>
      <c r="N98" s="71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9"/>
      <c r="BR98" s="32"/>
      <c r="BS98" s="32"/>
      <c r="BT98" s="32"/>
      <c r="BU98" s="32"/>
      <c r="BV98" s="32"/>
      <c r="BW98" s="32"/>
      <c r="BX98" s="32"/>
      <c r="BY98" s="32"/>
    </row>
    <row r="99" spans="1:77" s="29" customFormat="1" ht="15.75" x14ac:dyDescent="0.2">
      <c r="A99" s="71">
        <v>0</v>
      </c>
      <c r="B99" s="71"/>
      <c r="C99" s="110"/>
      <c r="D99" s="111"/>
      <c r="E99" s="111"/>
      <c r="F99" s="111"/>
      <c r="G99" s="111"/>
      <c r="H99" s="111"/>
      <c r="I99" s="112"/>
      <c r="J99" s="71"/>
      <c r="K99" s="71"/>
      <c r="L99" s="71"/>
      <c r="M99" s="71"/>
      <c r="N99" s="71"/>
      <c r="O99" s="106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9"/>
      <c r="BR99" s="32"/>
      <c r="BS99" s="32"/>
      <c r="BT99" s="32"/>
      <c r="BU99" s="32"/>
      <c r="BV99" s="32"/>
      <c r="BW99" s="32"/>
      <c r="BX99" s="32"/>
      <c r="BY99" s="32"/>
    </row>
    <row r="100" spans="1:77" ht="15.75" x14ac:dyDescent="0.2">
      <c r="A100" s="24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9"/>
      <c r="BS100" s="9"/>
      <c r="BT100" s="9"/>
      <c r="BU100" s="9"/>
      <c r="BV100" s="9"/>
      <c r="BW100" s="9"/>
      <c r="BX100" s="9"/>
      <c r="BY100" s="9"/>
    </row>
    <row r="101" spans="1:77" ht="15.95" customHeight="1" x14ac:dyDescent="0.2">
      <c r="A101" s="45" t="s">
        <v>64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</row>
    <row r="102" spans="1:77" ht="15.95" customHeight="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</row>
    <row r="103" spans="1:77" ht="15.75" x14ac:dyDescent="0.2">
      <c r="A103" s="24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9"/>
      <c r="BS103" s="9"/>
      <c r="BT103" s="9"/>
      <c r="BU103" s="9"/>
      <c r="BV103" s="9"/>
      <c r="BW103" s="9"/>
      <c r="BX103" s="9"/>
      <c r="BY103" s="9"/>
    </row>
    <row r="104" spans="1:77" ht="15.95" customHeight="1" x14ac:dyDescent="0.2">
      <c r="A104" s="45" t="s">
        <v>46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</row>
    <row r="105" spans="1:77" ht="15.95" customHeight="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</row>
    <row r="106" spans="1:77" ht="15.95" customHeight="1" x14ac:dyDescent="0.2">
      <c r="A106" s="13"/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ht="12" customHeight="1" x14ac:dyDescent="0.2">
      <c r="A107" s="23" t="s">
        <v>76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77" ht="12" customHeight="1" x14ac:dyDescent="0.2">
      <c r="A108" s="23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s="23" customFormat="1" ht="12" customHeight="1" x14ac:dyDescent="0.2">
      <c r="A109" s="23" t="s">
        <v>68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77" ht="15.95" customHeight="1" x14ac:dyDescent="0.25">
      <c r="A110" s="2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77" ht="42" customHeight="1" x14ac:dyDescent="0.25">
      <c r="A111" s="99" t="s">
        <v>115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3"/>
      <c r="AO111" s="3"/>
      <c r="AP111" s="102" t="s">
        <v>117</v>
      </c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</row>
    <row r="112" spans="1:77" x14ac:dyDescent="0.2">
      <c r="W112" s="104" t="s">
        <v>8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4"/>
      <c r="AO112" s="4"/>
      <c r="AP112" s="104" t="s">
        <v>72</v>
      </c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</row>
    <row r="115" spans="1:60" ht="47.25" customHeight="1" x14ac:dyDescent="0.25">
      <c r="A115" s="99" t="s">
        <v>116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3"/>
      <c r="AO115" s="3"/>
      <c r="AP115" s="102" t="s">
        <v>128</v>
      </c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</row>
    <row r="116" spans="1:60" x14ac:dyDescent="0.2">
      <c r="W116" s="104" t="s">
        <v>8</v>
      </c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4"/>
      <c r="AO116" s="4"/>
      <c r="AP116" s="104" t="s">
        <v>72</v>
      </c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</row>
  </sheetData>
  <mergeCells count="459"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1:B91"/>
    <mergeCell ref="C91:I91"/>
    <mergeCell ref="J91:N91"/>
    <mergeCell ref="O91:BQ91"/>
    <mergeCell ref="A92:B92"/>
    <mergeCell ref="C92:I92"/>
    <mergeCell ref="J92:N92"/>
    <mergeCell ref="O92:BQ92"/>
    <mergeCell ref="O93:BQ93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X75:BB75"/>
    <mergeCell ref="BC75:BG75"/>
    <mergeCell ref="AS73:AW73"/>
    <mergeCell ref="AX73:BB73"/>
    <mergeCell ref="BC73:BG73"/>
    <mergeCell ref="BH73:BL73"/>
    <mergeCell ref="BM73:BQ73"/>
    <mergeCell ref="BC72:BG72"/>
    <mergeCell ref="BH72:BL72"/>
    <mergeCell ref="BM72:BQ72"/>
    <mergeCell ref="AN72:AR72"/>
    <mergeCell ref="AS72:AW72"/>
    <mergeCell ref="AI73:AM73"/>
    <mergeCell ref="A72:B72"/>
    <mergeCell ref="C72:I72"/>
    <mergeCell ref="J72:N72"/>
    <mergeCell ref="O72:X72"/>
    <mergeCell ref="Y72:AC72"/>
    <mergeCell ref="AD72:AH72"/>
    <mergeCell ref="AI72:AM72"/>
    <mergeCell ref="AN73:AR73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G36:BL36"/>
    <mergeCell ref="A37:F37"/>
    <mergeCell ref="G37:BL37"/>
    <mergeCell ref="A47:B47"/>
    <mergeCell ref="C47:Z47"/>
    <mergeCell ref="AA47:AE47"/>
    <mergeCell ref="AF47:AJ47"/>
    <mergeCell ref="AK47:AO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A115:V115"/>
    <mergeCell ref="W115:AM115"/>
    <mergeCell ref="AP115:BH115"/>
    <mergeCell ref="W116:AM116"/>
    <mergeCell ref="AP116:BH116"/>
    <mergeCell ref="A27:F27"/>
    <mergeCell ref="G27:BL27"/>
    <mergeCell ref="A36:F36"/>
    <mergeCell ref="A104:BL104"/>
    <mergeCell ref="A105:BL105"/>
    <mergeCell ref="A111:V111"/>
    <mergeCell ref="W111:AM111"/>
    <mergeCell ref="AP111:BH111"/>
    <mergeCell ref="W112:AM112"/>
    <mergeCell ref="AP112:BH112"/>
    <mergeCell ref="A90:B90"/>
    <mergeCell ref="C90:I90"/>
    <mergeCell ref="J90:N90"/>
    <mergeCell ref="O90:BQ90"/>
    <mergeCell ref="A101:BL101"/>
    <mergeCell ref="A102:BL102"/>
    <mergeCell ref="A93:B93"/>
    <mergeCell ref="C93:I93"/>
    <mergeCell ref="J93:N93"/>
    <mergeCell ref="A88:B88"/>
    <mergeCell ref="C88:I88"/>
    <mergeCell ref="J88:N88"/>
    <mergeCell ref="O88:BQ88"/>
    <mergeCell ref="A89:B89"/>
    <mergeCell ref="C89:I89"/>
    <mergeCell ref="J89:N89"/>
    <mergeCell ref="O89:BQ89"/>
    <mergeCell ref="AX71:BB71"/>
    <mergeCell ref="BC71:BG71"/>
    <mergeCell ref="BH71:BL71"/>
    <mergeCell ref="BM71:BQ71"/>
    <mergeCell ref="A85:BQ85"/>
    <mergeCell ref="A87:B87"/>
    <mergeCell ref="C87:I87"/>
    <mergeCell ref="J87:N87"/>
    <mergeCell ref="O87:BQ87"/>
    <mergeCell ref="AX72:BB72"/>
    <mergeCell ref="A73:B73"/>
    <mergeCell ref="C73:I73"/>
    <mergeCell ref="J73:N73"/>
    <mergeCell ref="O73:X73"/>
    <mergeCell ref="Y73:AC73"/>
    <mergeCell ref="AD73:AH73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N62:AR62"/>
    <mergeCell ref="AS62:AX62"/>
    <mergeCell ref="AY62:BC62"/>
    <mergeCell ref="BD62:BH62"/>
    <mergeCell ref="BI62:BN62"/>
    <mergeCell ref="A64:BQ64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50:BQ50"/>
    <mergeCell ref="A52:B52"/>
    <mergeCell ref="C52:BQ52"/>
    <mergeCell ref="A53:B53"/>
    <mergeCell ref="C53:BQ53"/>
    <mergeCell ref="A54:B54"/>
    <mergeCell ref="C54:BQ54"/>
    <mergeCell ref="BD59:BH59"/>
    <mergeCell ref="BI59:BN59"/>
    <mergeCell ref="AY59:BC59"/>
    <mergeCell ref="BN45:BQ45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K43:AO43"/>
    <mergeCell ref="AP43:AT43"/>
    <mergeCell ref="AU43:AY43"/>
    <mergeCell ref="A35:F35"/>
    <mergeCell ref="G35:BL35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Z43:BC43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6 C103 C71:C83 C90:C99">
    <cfRule type="cellIs" dxfId="3" priority="1" stopIfTrue="1" operator="equal">
      <formula>$C70</formula>
    </cfRule>
  </conditionalFormatting>
  <conditionalFormatting sqref="A86:B86 A103:B103 A62:B62 A71:B84 A90:B100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$C71</formula>
    </cfRule>
  </conditionalFormatting>
  <conditionalFormatting sqref="C100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GFU_Voloshina</cp:lastModifiedBy>
  <cp:lastPrinted>2024-01-12T08:24:50Z</cp:lastPrinted>
  <dcterms:created xsi:type="dcterms:W3CDTF">2016-08-10T10:53:25Z</dcterms:created>
  <dcterms:modified xsi:type="dcterms:W3CDTF">2024-01-12T08:25:01Z</dcterms:modified>
</cp:coreProperties>
</file>