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104" sheetId="2" r:id="rId1"/>
  </sheets>
  <definedNames>
    <definedName name="_xlnm.Print_Area" localSheetId="0">КПК0813104!$A$1:$BM$98</definedName>
  </definedNames>
  <calcPr calcId="145621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<sst xmlns="http://schemas.openxmlformats.org/spreadsheetml/2006/main" count="169" uniqueCount="123">
  <si>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</si>
  <si>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</si>
  <si>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</si>
  <si>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</si>
  <si>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</si>
  <si>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</si>
  <si>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</si>
  <si>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</si>
  <si>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</si>
  <si>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</si>
  <si>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</si>
  <si>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</si>
  <si>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</si>
  <si>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</si>
  <si>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</si>
  <si>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</si>
  <si>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</si>
  <si>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</si>
  <si>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</si>
  <si>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</si>
  <si>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</si>
  <si>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</si>
  <si>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</si>
  <si>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</si>
  <si>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</si>
  <si>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</si>
  <si>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</si>
  <si>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</si>
  <si>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</si>
  <si>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</si>
  <si>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</si>
  <si>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</si>
  <si>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</si>
  <si>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</si>
  <si>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</si>
  <si>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</si>
  <si>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</si>
  <si>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</si>
  <si>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</si>
  <si>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</si>
  <si>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</si>
  <si>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</si>
  <si>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</si>
  <si>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</si>
  <si>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</si>
  <si>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</si>
  <si>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</si>
  <si>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</si>
  <si>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</si>
  <si>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</si>
  <si>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</si>
  <si>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</si>
  <si>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</si>
  <si>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</si>
  <si>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</si>
  <si>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</si>
  <si>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</si>
  <si>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</si>
  <si>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</si>
  <si>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</si>
  <si>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</si>
  <si>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</si>
  <si>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</si>
  <si>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</si>
  <si>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визначених Програмою заходів підвищить рівень соціального захисту окремих категорій населення міста</t>
  </si>
  <si>
    <t>Забезпечення надання соціальних послуг, зокрема догляду вдома, денного догляду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</si>
  <si>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Додаткова дотація державного бюджету місцевим бюджетам для надання компенсації на оплату комунальних послуг, спожитих у будівлях, у яких розміщені внутрішньо переміщені особи на безоплатній основі.</t>
  </si>
  <si>
    <t>Міська програма "Фонд міської ради на виконання депутатських повноважень" на 2021-2025 роки (придбання датчиків для аппарату УЗД, 2 випромінювача)</t>
  </si>
  <si>
    <t>Погашення кредиторської заборгованності станом на 01.01.2023 року</t>
  </si>
  <si>
    <t>УСЬОГО</t>
  </si>
  <si>
    <t>Комплексна програма соціального захисту населення «Турбота»  Миколаївської обласної ради</t>
  </si>
  <si>
    <t>Міська програма "Фонд міської ради на виконання депутатських повноважень" на 2021-2025 роки</t>
  </si>
  <si>
    <t>затрат</t>
  </si>
  <si>
    <t>Z1</t>
  </si>
  <si>
    <t>кількість установ</t>
  </si>
  <si>
    <t>од.</t>
  </si>
  <si>
    <t>Свідоцтво про реєстраці. Юридичної особи</t>
  </si>
  <si>
    <t>кількість відділень</t>
  </si>
  <si>
    <t>Штатний розпис</t>
  </si>
  <si>
    <t>кількість штатних одиниць персоналу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</si>
  <si>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</si>
  <si>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грн.</t>
  </si>
  <si>
    <t>Кошторис</t>
  </si>
  <si>
    <t>Обсяг видатків на погашення кредиторської заборгованності станом на 01.01.2023 року</t>
  </si>
  <si>
    <t>Рішення сесії №1223 від 26.01.23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</si>
  <si>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</si>
  <si>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</si>
  <si>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</si>
  <si>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Звіт 12-СОЦ 2020 р</t>
  </si>
  <si>
    <t>чисельність осіб, забезпечених соціальним обслуговуванням (наданням соціальних послуг)</t>
  </si>
  <si>
    <t>Кількість одиниць для погашення кредиторської заборгованості станом на 01.01.2023 року</t>
  </si>
  <si>
    <t>Розрахунок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</si>
  <si>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</si>
  <si>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</si>
  <si>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Розрахунок, звіт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</si>
  <si>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</si>
  <si>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грн/місяць</t>
  </si>
  <si>
    <t>Середній розмір одиниці погашення кредиторської заборгованності станом на 01.01.2023 року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</si>
  <si>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</si>
  <si>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</si>
  <si>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</si>
  <si>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Питома вага від потреби до виконання</t>
  </si>
  <si>
    <t>Конституція України (Закон України від 28.06.1996 № 254/96);_x000D_
Бюджетний кодекс України  (Закон України від 08.07.2012 № 2456/VI);_x000D_
Закон України "Про місцеве самоврядування в Україні"  (Закон України від 21.05.1997 № 280/97-ВР);_x000D_
Закон України "Про Державний бюджет України на 2023 рік";_x000D_
Рішення сесії Южноукраїнської міської ради від 22.12.2022 року № 1209_x000D_
Рішення сесії Южноукраїнської міської ради від 26.01.2023 року № 1223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</si>
  <si>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</si>
  <si>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</si>
  <si>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06.02.2023</t>
  </si>
  <si>
    <t>12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</si>
  <si>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</si>
  <si>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</si>
  <si>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</si>
  <si>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</si>
  <si>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</si>
  <si>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</si>
  <si>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</si>
  <si>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</si>
  <si>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</si>
  <si>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</si>
  <si>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</si>
  <si>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</si>
  <si>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Управління соціального захисту населення  Южноукраїнської міської ради</t>
  </si>
  <si>
    <t>0810000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</si>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</sst>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105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7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6" t="s">
        <v>118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15179540.720000001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14948995.720000001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230545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5" t="s">
        <v>102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103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14917501</v>
      </c>
      <c r="AD50" s="58"/>
      <c r="AE50" s="58"/>
      <c r="AF50" s="58"/>
      <c r="AG50" s="58"/>
      <c r="AH50" s="58"/>
      <c r="AI50" s="58"/>
      <c r="AJ50" s="58"/>
      <c r="AK50" s="58">
        <v>230545</v>
      </c>
      <c r="AL50" s="58"/>
      <c r="AM50" s="58"/>
      <c r="AN50" s="58"/>
      <c r="AO50" s="58"/>
      <c r="AP50" s="58"/>
      <c r="AQ50" s="58"/>
      <c r="AR50" s="58"/>
      <c r="AS50" s="58">
        <f>AC50+AK50</f>
        <v>15148046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62">
        <v>3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31494.720000000001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31494.720000000001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14948995.720000001</v>
      </c>
      <c r="AD53" s="92"/>
      <c r="AE53" s="92"/>
      <c r="AF53" s="92"/>
      <c r="AG53" s="92"/>
      <c r="AH53" s="92"/>
      <c r="AI53" s="92"/>
      <c r="AJ53" s="92"/>
      <c r="AK53" s="92">
        <v>230545</v>
      </c>
      <c r="AL53" s="92"/>
      <c r="AM53" s="92"/>
      <c r="AN53" s="92"/>
      <c r="AO53" s="92"/>
      <c r="AP53" s="92"/>
      <c r="AQ53" s="92"/>
      <c r="AR53" s="92"/>
      <c r="AS53" s="92">
        <f>AC53+AK53</f>
        <v>15179540.720000001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115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 x14ac:dyDescent="0.2">
      <c r="A61" s="62">
        <v>1</v>
      </c>
      <c r="B61" s="62"/>
      <c r="C61" s="62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5.5" customHeight="1" x14ac:dyDescent="0.2">
      <c r="A62" s="62">
        <v>2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 x14ac:dyDescent="0.2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0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78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58.5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58.5</v>
      </c>
      <c r="BF72" s="58"/>
      <c r="BG72" s="58"/>
      <c r="BH72" s="58"/>
      <c r="BI72" s="58"/>
      <c r="BJ72" s="58"/>
      <c r="BK72" s="58"/>
      <c r="BL72" s="58"/>
    </row>
    <row r="73" spans="1:79" ht="51" customHeight="1" x14ac:dyDescent="0.2">
      <c r="A73" s="62">
        <v>0</v>
      </c>
      <c r="B73" s="62"/>
      <c r="C73" s="62"/>
      <c r="D73" s="62"/>
      <c r="E73" s="62"/>
      <c r="F73" s="62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14917501</v>
      </c>
      <c r="AP73" s="58"/>
      <c r="AQ73" s="58"/>
      <c r="AR73" s="58"/>
      <c r="AS73" s="58"/>
      <c r="AT73" s="58"/>
      <c r="AU73" s="58"/>
      <c r="AV73" s="58"/>
      <c r="AW73" s="58">
        <v>230545</v>
      </c>
      <c r="AX73" s="58"/>
      <c r="AY73" s="58"/>
      <c r="AZ73" s="58"/>
      <c r="BA73" s="58"/>
      <c r="BB73" s="58"/>
      <c r="BC73" s="58"/>
      <c r="BD73" s="58"/>
      <c r="BE73" s="58">
        <v>15148046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81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31494.720000000001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31494.720000000001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87</v>
      </c>
      <c r="AA76" s="73"/>
      <c r="AB76" s="73"/>
      <c r="AC76" s="73"/>
      <c r="AD76" s="73"/>
      <c r="AE76" s="83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186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186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87</v>
      </c>
      <c r="AA77" s="73"/>
      <c r="AB77" s="73"/>
      <c r="AC77" s="73"/>
      <c r="AD77" s="73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186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186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3" t="s">
        <v>90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81</v>
      </c>
      <c r="AA78" s="73"/>
      <c r="AB78" s="73"/>
      <c r="AC78" s="73"/>
      <c r="AD78" s="73"/>
      <c r="AE78" s="83" t="s">
        <v>91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9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9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38.25" customHeight="1" x14ac:dyDescent="0.2">
      <c r="A80" s="62">
        <v>0</v>
      </c>
      <c r="B80" s="62"/>
      <c r="C80" s="62"/>
      <c r="D80" s="62"/>
      <c r="E80" s="62"/>
      <c r="F80" s="62"/>
      <c r="G80" s="83" t="s">
        <v>93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87</v>
      </c>
      <c r="AA80" s="73"/>
      <c r="AB80" s="73"/>
      <c r="AC80" s="73"/>
      <c r="AD80" s="73"/>
      <c r="AE80" s="83" t="s">
        <v>94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2294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2294</v>
      </c>
      <c r="BF80" s="58"/>
      <c r="BG80" s="58"/>
      <c r="BH80" s="58"/>
      <c r="BI80" s="58"/>
      <c r="BJ80" s="58"/>
      <c r="BK80" s="58"/>
      <c r="BL80" s="58"/>
    </row>
    <row r="81" spans="1:64" ht="38.25" customHeight="1" x14ac:dyDescent="0.2">
      <c r="A81" s="62">
        <v>0</v>
      </c>
      <c r="B81" s="62"/>
      <c r="C81" s="62"/>
      <c r="D81" s="62"/>
      <c r="E81" s="62"/>
      <c r="F81" s="62"/>
      <c r="G81" s="83" t="s">
        <v>95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96</v>
      </c>
      <c r="AA81" s="73"/>
      <c r="AB81" s="73"/>
      <c r="AC81" s="73"/>
      <c r="AD81" s="73"/>
      <c r="AE81" s="83" t="s">
        <v>94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1778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1778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3" t="s">
        <v>97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75</v>
      </c>
      <c r="AA82" s="73"/>
      <c r="AB82" s="73"/>
      <c r="AC82" s="73"/>
      <c r="AD82" s="73"/>
      <c r="AE82" s="83" t="s">
        <v>91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3499.41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3499.41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3" t="s">
        <v>99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100</v>
      </c>
      <c r="AA84" s="73"/>
      <c r="AB84" s="73"/>
      <c r="AC84" s="73"/>
      <c r="AD84" s="73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3" t="s">
        <v>101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100</v>
      </c>
      <c r="AA85" s="73"/>
      <c r="AB85" s="73"/>
      <c r="AC85" s="73"/>
      <c r="AD85" s="73"/>
      <c r="AE85" s="83" t="s">
        <v>91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12" t="s">
        <v>110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4" t="s">
        <v>111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64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64" ht="15.75" customHeight="1" x14ac:dyDescent="0.2">
      <c r="A90" s="74" t="s">
        <v>3</v>
      </c>
      <c r="B90" s="74"/>
      <c r="C90" s="74"/>
      <c r="D90" s="74"/>
      <c r="E90" s="74"/>
      <c r="F90" s="74"/>
    </row>
    <row r="91" spans="1:64" ht="13.15" customHeight="1" x14ac:dyDescent="0.2">
      <c r="A91" s="109" t="s">
        <v>109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x14ac:dyDescent="0.2">
      <c r="A92" s="81" t="s">
        <v>46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2" t="s">
        <v>110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5"/>
      <c r="AO94" s="114" t="s">
        <v>112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 x14ac:dyDescent="0.2">
      <c r="W95" s="76" t="s">
        <v>5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O95" s="76" t="s">
        <v>63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 x14ac:dyDescent="0.2">
      <c r="A96" s="82"/>
      <c r="B96" s="82"/>
      <c r="C96" s="82"/>
      <c r="D96" s="82"/>
      <c r="E96" s="82"/>
      <c r="F96" s="82"/>
      <c r="G96" s="82"/>
      <c r="H96" s="82"/>
    </row>
    <row r="97" spans="1:17" x14ac:dyDescent="0.2">
      <c r="A97" s="76" t="s">
        <v>44</v>
      </c>
      <c r="B97" s="76"/>
      <c r="C97" s="76"/>
      <c r="D97" s="76"/>
      <c r="E97" s="76"/>
      <c r="F97" s="76"/>
      <c r="G97" s="76"/>
      <c r="H97" s="76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9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95:AM95"/>
    <mergeCell ref="A67:F67"/>
    <mergeCell ref="A68:F68"/>
    <mergeCell ref="Z68:AD68"/>
    <mergeCell ref="A65:BL65"/>
    <mergeCell ref="A66:F66"/>
    <mergeCell ref="AE66:AN66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7:AD67"/>
    <mergeCell ref="AE67:AN67"/>
    <mergeCell ref="AE68:AN68"/>
    <mergeCell ref="D57:AA58"/>
    <mergeCell ref="AB57:AI58"/>
    <mergeCell ref="AJ57:AQ58"/>
    <mergeCell ref="AO89:BG8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90:F90"/>
    <mergeCell ref="A69:F69"/>
    <mergeCell ref="Z69:AD69"/>
    <mergeCell ref="AE69:AN69"/>
    <mergeCell ref="A88:V88"/>
    <mergeCell ref="W88:AM88"/>
    <mergeCell ref="W89:AM89"/>
    <mergeCell ref="G69:Y69"/>
    <mergeCell ref="A72:F72"/>
    <mergeCell ref="G72:Y72"/>
    <mergeCell ref="A61:C61"/>
    <mergeCell ref="D61:AA61"/>
    <mergeCell ref="AB61:AI61"/>
    <mergeCell ref="AJ61:AQ61"/>
    <mergeCell ref="AW66:BD66"/>
    <mergeCell ref="AO88:BG88"/>
    <mergeCell ref="BE66:BL66"/>
    <mergeCell ref="G67:Y67"/>
    <mergeCell ref="G68:Y68"/>
    <mergeCell ref="AO67:AV67"/>
    <mergeCell ref="AR61:AY61"/>
    <mergeCell ref="Z66:AD66"/>
    <mergeCell ref="G66:Y66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38" priority="40" stopIfTrue="1" operator="equal">
      <formula>$G68</formula>
    </cfRule>
  </conditionalFormatting>
  <conditionalFormatting sqref="D49">
    <cfRule type="cellIs" dxfId="37" priority="41" stopIfTrue="1" operator="equal">
      <formula>$D48</formula>
    </cfRule>
  </conditionalFormatting>
  <conditionalFormatting sqref="A69:F69">
    <cfRule type="cellIs" dxfId="36" priority="42" stopIfTrue="1" operator="equal">
      <formula>0</formula>
    </cfRule>
  </conditionalFormatting>
  <conditionalFormatting sqref="D50">
    <cfRule type="cellIs" dxfId="35" priority="39" stopIfTrue="1" operator="equal">
      <formula>$D49</formula>
    </cfRule>
  </conditionalFormatting>
  <conditionalFormatting sqref="D51">
    <cfRule type="cellIs" dxfId="34" priority="38" stopIfTrue="1" operator="equal">
      <formula>$D50</formula>
    </cfRule>
  </conditionalFormatting>
  <conditionalFormatting sqref="D52">
    <cfRule type="cellIs" dxfId="33" priority="37" stopIfTrue="1" operator="equal">
      <formula>$D51</formula>
    </cfRule>
  </conditionalFormatting>
  <conditionalFormatting sqref="D53">
    <cfRule type="cellIs" dxfId="32" priority="36" stopIfTrue="1" operator="equal">
      <formula>$D52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2023-03-06T13:22:30Z</cp:lastPrinted>
  <dcterms:created xsi:type="dcterms:W3CDTF">2016-08-15T09:54:21Z</dcterms:created>
  <dcterms:modified xsi:type="dcterms:W3CDTF">2023-03-06T13:22:56Z</dcterms:modified>
</cp:coreProperties>
</file>