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0160" sheetId="2" r:id="rId1"/>
  </sheets>
  <definedNames>
    <definedName name="_xlnm.Print_Area" localSheetId="0">КПК0810160!$A$1:$BM$93</definedName>
  </definedNames>
  <calcPr calcId="145621"/>
</workbook>
</file>

<file path=xl/calcChain.xml><?xml version="1.0" encoding="utf-8"?>
<calcChain xmlns="http://schemas.openxmlformats.org/spreadsheetml/2006/main">
  <c r="AR61" i="2" l="1"/>
  <c r="AS53" i="2"/>
  <c r="AS52" i="2"/>
  <c r="AS51" i="2"/>
  <c r="AS50" i="2"/>
</calcChain>
</file>

<file path=xl/sharedStrings.xml><?xml version="1.0" encoding="utf-8"?>
<sst xmlns="http://schemas.openxmlformats.org/spreadsheetml/2006/main" count="157" uniqueCount="117">
  <si>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</si>
  <si>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</si>
  <si>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</si>
  <si>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</si>
  <si>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</si>
  <si>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</si>
  <si>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</si>
  <si>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</si>
  <si>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</si>
  <si>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</si>
  <si>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</si>
  <si>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</si>
  <si>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</si>
  <si>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</si>
  <si>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</si>
  <si>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</si>
  <si>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</si>
  <si>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</si>
  <si>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</si>
  <si>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</si>
  <si>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</si>
  <si>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</si>
  <si>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</si>
  <si>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</si>
  <si>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</si>
  <si>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</si>
  <si>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</si>
  <si>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</si>
  <si>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</si>
  <si>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</si>
  <si>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</si>
  <si>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</si>
  <si>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</si>
  <si>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</si>
  <si>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</si>
  <si>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</si>
  <si>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</si>
  <si>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</si>
  <si>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</si>
  <si>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</si>
  <si>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</si>
  <si>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</si>
  <si>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</si>
  <si>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</si>
  <si>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</si>
  <si>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</si>
  <si>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</si>
  <si>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</si>
  <si>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</si>
  <si>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</si>
  <si>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</si>
  <si>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</si>
  <si>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</si>
  <si>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</si>
  <si>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</si>
  <si>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</si>
  <si>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</si>
  <si>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</si>
  <si>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</si>
  <si>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</si>
  <si>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</si>
  <si>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</si>
  <si>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</si>
  <si>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</si>
  <si>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визначених Програмою заходів підвищить рівень соціального захисту окремих категорій населення міста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</si>
  <si>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</si>
  <si>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</si>
  <si>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</si>
  <si>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Погашення кредиторської заборгованності станом на 01.01.2023 року за страхування майна та доступ до електронного кабінету</t>
  </si>
  <si>
    <t>Погашення кредиторської заборгованності станом на 01.01.2023 року за придбання робочої станції</t>
  </si>
  <si>
    <t>УСЬОГО</t>
  </si>
  <si>
    <t>затрат</t>
  </si>
  <si>
    <t>Z1</t>
  </si>
  <si>
    <t>Здійснення виконавчими органами міських (міст республіканського Автономної республіки Крим та обласного значення)рад , районних у містах рад ( у разі їх створення ) наданих законодавством повноважень у соціальній сфері</t>
  </si>
  <si>
    <t>грн.</t>
  </si>
  <si>
    <t>Кошторис</t>
  </si>
  <si>
    <t>Обсяг видатків на погашення кредиторської заборгованності станом на 01.01.2023 року</t>
  </si>
  <si>
    <t>Рішення сесії №1223 від 26.01.23</t>
  </si>
  <si>
    <t>Обсяг видатків на погашення кредиторської заборгованості станом на 01.01.2023 року</t>
  </si>
  <si>
    <t>продукту</t>
  </si>
  <si>
    <t>кількість штатних одиниць</t>
  </si>
  <si>
    <t>кількість</t>
  </si>
  <si>
    <t>Штатний розпис</t>
  </si>
  <si>
    <t>Кількість одиниць послуг на погашення кредиторської заборгованності станом на 01.01.2023 року</t>
  </si>
  <si>
    <t>од.</t>
  </si>
  <si>
    <t>Розрахунок</t>
  </si>
  <si>
    <t>Кількість одиниць придбання</t>
  </si>
  <si>
    <t>ефективності</t>
  </si>
  <si>
    <t>витрати на утримання однієї штатної одиниці</t>
  </si>
  <si>
    <t>грн/місяць</t>
  </si>
  <si>
    <t>Розрахунок, звіт</t>
  </si>
  <si>
    <t>Середні витрати на послуги дляя погашення кредиторської заборгованості станом на 01.01.2023 року</t>
  </si>
  <si>
    <t>Середні витрати на придбання робочої станції</t>
  </si>
  <si>
    <t>якості</t>
  </si>
  <si>
    <t>Питома вага від потреби до виконання</t>
  </si>
  <si>
    <t>відс.</t>
  </si>
  <si>
    <t>Рішення сесії Южноукраїнської міської ради № 1209 від 22.12.2022 Рішення сесії Южноукраїнської міської ради № 1223 від 26.01.2023.</t>
  </si>
  <si>
    <t>Керівництво і управління у відповідній сфері у містах (місті Києві), селищах, селах, об’єднаних територіальних громадах (утримання управління соціального захисту населення Южноукраїнської міської ради)</t>
  </si>
  <si>
    <t>0800000</t>
  </si>
  <si>
    <t>06.02.2023</t>
  </si>
  <si>
    <t>12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</si>
  <si>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</si>
  <si>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</si>
  <si>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</si>
  <si>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</si>
  <si>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</si>
  <si>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</si>
  <si>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</si>
  <si>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</si>
  <si>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</si>
  <si>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</si>
  <si>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</si>
  <si>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</si>
  <si>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Управління соціального захисту населення  Южноукраїнської міської ради</t>
  </si>
  <si>
    <t>0810000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</si>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</sst>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112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11499462.130000001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11475862.130000001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23600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.75" customHeight="1" x14ac:dyDescent="0.2">
      <c r="A26" s="109" t="s">
        <v>96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97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11470456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11470456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5406.13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5406.13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62">
        <v>3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23600</v>
      </c>
      <c r="AL52" s="58"/>
      <c r="AM52" s="58"/>
      <c r="AN52" s="58"/>
      <c r="AO52" s="58"/>
      <c r="AP52" s="58"/>
      <c r="AQ52" s="58"/>
      <c r="AR52" s="58"/>
      <c r="AS52" s="58">
        <f>AC52+AK52</f>
        <v>23600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11475862.130000001</v>
      </c>
      <c r="AD53" s="94"/>
      <c r="AE53" s="94"/>
      <c r="AF53" s="94"/>
      <c r="AG53" s="94"/>
      <c r="AH53" s="94"/>
      <c r="AI53" s="94"/>
      <c r="AJ53" s="94"/>
      <c r="AK53" s="94">
        <v>23600</v>
      </c>
      <c r="AL53" s="94"/>
      <c r="AM53" s="94"/>
      <c r="AN53" s="94"/>
      <c r="AO53" s="94"/>
      <c r="AP53" s="94"/>
      <c r="AQ53" s="94"/>
      <c r="AR53" s="94"/>
      <c r="AS53" s="94">
        <f>AC53+AK53</f>
        <v>11499462.130000001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109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s="4" customFormat="1" ht="12.75" customHeight="1" x14ac:dyDescent="0.2">
      <c r="A61" s="90"/>
      <c r="B61" s="90"/>
      <c r="C61" s="90"/>
      <c r="D61" s="96" t="s">
        <v>26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>
        <f>AB61+AJ61</f>
        <v>0</v>
      </c>
      <c r="AS61" s="94"/>
      <c r="AT61" s="94"/>
      <c r="AU61" s="94"/>
      <c r="AV61" s="94"/>
      <c r="AW61" s="94"/>
      <c r="AX61" s="94"/>
      <c r="AY61" s="94"/>
      <c r="CA61" s="4" t="s">
        <v>16</v>
      </c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9" t="s">
        <v>71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51" customHeight="1" x14ac:dyDescent="0.2">
      <c r="A68" s="62">
        <v>0</v>
      </c>
      <c r="B68" s="62"/>
      <c r="C68" s="62"/>
      <c r="D68" s="62"/>
      <c r="E68" s="62"/>
      <c r="F68" s="62"/>
      <c r="G68" s="85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74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11470456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11470456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74</v>
      </c>
      <c r="AA69" s="73"/>
      <c r="AB69" s="73"/>
      <c r="AC69" s="73"/>
      <c r="AD69" s="73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5406.13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5406.13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74</v>
      </c>
      <c r="AA70" s="73"/>
      <c r="AB70" s="73"/>
      <c r="AC70" s="73"/>
      <c r="AD70" s="73"/>
      <c r="AE70" s="85" t="s">
        <v>77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23600</v>
      </c>
      <c r="AX70" s="58"/>
      <c r="AY70" s="58"/>
      <c r="AZ70" s="58"/>
      <c r="BA70" s="58"/>
      <c r="BB70" s="58"/>
      <c r="BC70" s="58"/>
      <c r="BD70" s="58"/>
      <c r="BE70" s="58">
        <v>23600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81</v>
      </c>
      <c r="AA72" s="73"/>
      <c r="AB72" s="73"/>
      <c r="AC72" s="73"/>
      <c r="AD72" s="73"/>
      <c r="AE72" s="85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34</v>
      </c>
      <c r="AP72" s="58"/>
      <c r="AQ72" s="58"/>
      <c r="AR72" s="58"/>
      <c r="AS72" s="58"/>
      <c r="AT72" s="58"/>
      <c r="AU72" s="58"/>
      <c r="AV72" s="58"/>
      <c r="AW72" s="58">
        <v>34</v>
      </c>
      <c r="AX72" s="58"/>
      <c r="AY72" s="58"/>
      <c r="AZ72" s="58"/>
      <c r="BA72" s="58"/>
      <c r="BB72" s="58"/>
      <c r="BC72" s="58"/>
      <c r="BD72" s="58"/>
      <c r="BE72" s="58">
        <v>68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84</v>
      </c>
      <c r="AA73" s="73"/>
      <c r="AB73" s="73"/>
      <c r="AC73" s="73"/>
      <c r="AD73" s="73"/>
      <c r="AE73" s="85" t="s">
        <v>85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84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89</v>
      </c>
      <c r="AA76" s="73"/>
      <c r="AB76" s="73"/>
      <c r="AC76" s="73"/>
      <c r="AD76" s="73"/>
      <c r="AE76" s="85" t="s">
        <v>90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28113.86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28113.86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91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74</v>
      </c>
      <c r="AA77" s="73"/>
      <c r="AB77" s="73"/>
      <c r="AC77" s="73"/>
      <c r="AD77" s="73"/>
      <c r="AE77" s="85" t="s">
        <v>85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2703.07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2703.07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74</v>
      </c>
      <c r="AA78" s="73"/>
      <c r="AB78" s="73"/>
      <c r="AC78" s="73"/>
      <c r="AD78" s="73"/>
      <c r="AE78" s="85" t="s">
        <v>85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23600</v>
      </c>
      <c r="AX78" s="58"/>
      <c r="AY78" s="58"/>
      <c r="AZ78" s="58"/>
      <c r="BA78" s="58"/>
      <c r="BB78" s="58"/>
      <c r="BC78" s="58"/>
      <c r="BD78" s="58"/>
      <c r="BE78" s="58">
        <v>23600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4" t="s">
        <v>93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5" t="s">
        <v>94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95</v>
      </c>
      <c r="AA80" s="73"/>
      <c r="AB80" s="73"/>
      <c r="AC80" s="73"/>
      <c r="AD80" s="73"/>
      <c r="AE80" s="85"/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6" t="s">
        <v>104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105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64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">
      <c r="A85" s="75" t="s">
        <v>3</v>
      </c>
      <c r="B85" s="75"/>
      <c r="C85" s="75"/>
      <c r="D85" s="75"/>
      <c r="E85" s="75"/>
      <c r="F85" s="75"/>
    </row>
    <row r="86" spans="1:64" ht="13.15" customHeight="1" x14ac:dyDescent="0.2">
      <c r="A86" s="113" t="s">
        <v>103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104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106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">
      <c r="A91" s="84"/>
      <c r="B91" s="84"/>
      <c r="C91" s="84"/>
      <c r="D91" s="84"/>
      <c r="E91" s="84"/>
      <c r="F91" s="84"/>
      <c r="G91" s="84"/>
      <c r="H91" s="84"/>
    </row>
    <row r="92" spans="1:64" x14ac:dyDescent="0.2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58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7:C58"/>
    <mergeCell ref="D59:AA59"/>
    <mergeCell ref="AB59:AI59"/>
    <mergeCell ref="W90:AM90"/>
    <mergeCell ref="A65:F65"/>
    <mergeCell ref="A66:F66"/>
    <mergeCell ref="Z66:AD66"/>
    <mergeCell ref="A63:BL63"/>
    <mergeCell ref="A64:F64"/>
    <mergeCell ref="AE64:AN64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5:AD65"/>
    <mergeCell ref="AE65:AN65"/>
    <mergeCell ref="AE66:AN66"/>
    <mergeCell ref="D57:AA58"/>
    <mergeCell ref="AB57:AI58"/>
    <mergeCell ref="AJ57:AQ58"/>
    <mergeCell ref="AO84:BG84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4:AV64"/>
    <mergeCell ref="A85:F85"/>
    <mergeCell ref="A67:F67"/>
    <mergeCell ref="Z67:AD67"/>
    <mergeCell ref="AE67:AN67"/>
    <mergeCell ref="A83:V83"/>
    <mergeCell ref="W83:AM83"/>
    <mergeCell ref="W84:AM84"/>
    <mergeCell ref="G67:Y67"/>
    <mergeCell ref="A70:F70"/>
    <mergeCell ref="G70:Y70"/>
    <mergeCell ref="A61:C61"/>
    <mergeCell ref="D61:AA61"/>
    <mergeCell ref="AB61:AI61"/>
    <mergeCell ref="AJ61:AQ61"/>
    <mergeCell ref="AW64:BD64"/>
    <mergeCell ref="AO83:BG83"/>
    <mergeCell ref="BE64:BL64"/>
    <mergeCell ref="G65:Y65"/>
    <mergeCell ref="G66:Y66"/>
    <mergeCell ref="AO65:AV65"/>
    <mergeCell ref="AR61:AY61"/>
    <mergeCell ref="Z64:AD64"/>
    <mergeCell ref="G64:Y64"/>
    <mergeCell ref="A35:BL35"/>
    <mergeCell ref="G39:BL39"/>
    <mergeCell ref="G40:BL40"/>
    <mergeCell ref="A41:F41"/>
    <mergeCell ref="A48:C48"/>
    <mergeCell ref="A49:C49"/>
    <mergeCell ref="G41:BL41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31" priority="33" stopIfTrue="1" operator="equal">
      <formula>$G66</formula>
    </cfRule>
  </conditionalFormatting>
  <conditionalFormatting sqref="D50">
    <cfRule type="cellIs" dxfId="30" priority="34" stopIfTrue="1" operator="equal">
      <formula>$D49</formula>
    </cfRule>
  </conditionalFormatting>
  <conditionalFormatting sqref="A67:F67">
    <cfRule type="cellIs" dxfId="29" priority="35" stopIfTrue="1" operator="equal">
      <formula>0</formula>
    </cfRule>
  </conditionalFormatting>
  <conditionalFormatting sqref="D51">
    <cfRule type="cellIs" dxfId="28" priority="32" stopIfTrue="1" operator="equal">
      <formula>$D50</formula>
    </cfRule>
  </conditionalFormatting>
  <conditionalFormatting sqref="D52">
    <cfRule type="cellIs" dxfId="27" priority="31" stopIfTrue="1" operator="equal">
      <formula>$D51</formula>
    </cfRule>
  </conditionalFormatting>
  <conditionalFormatting sqref="D53">
    <cfRule type="cellIs" dxfId="26" priority="30" stopIfTrue="1" operator="equal">
      <formula>$D52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2023-02-06T12:01:20Z</dcterms:modified>
</cp:coreProperties>
</file>