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8240" sheetId="2" r:id="rId1"/>
  </sheets>
  <definedNames>
    <definedName name="_xlnm.Print_Area" localSheetId="0">КПК0818240!$A$1:$BM$94</definedName>
  </definedNames>
  <calcPr calcId="145621"/>
</workbook>
</file>

<file path=xl/calcChain.xml><?xml version="1.0" encoding="utf-8"?>
<calcChain xmlns="http://schemas.openxmlformats.org/spreadsheetml/2006/main">
  <c r="AR63" i="2" l="1"/>
  <c r="AS54" i="2"/>
  <c r="AS53" i="2"/>
  <c r="AS52" i="2"/>
</calcChain>
</file>

<file path=xl/sharedStrings.xml><?xml version="1.0" encoding="utf-8"?>
<sst xmlns="http://schemas.openxmlformats.org/spreadsheetml/2006/main" count="151" uniqueCount="112">
  <si>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</si>
  <si>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</si>
  <si>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</si>
  <si>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</si>
  <si>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</si>
  <si>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</si>
  <si>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</si>
  <si>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</si>
  <si>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</si>
  <si>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</si>
  <si>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</si>
  <si>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</si>
  <si>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</si>
  <si>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</si>
  <si>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</si>
  <si>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</si>
  <si>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</si>
  <si>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</si>
  <si>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</si>
  <si>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</si>
  <si>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</si>
  <si>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</si>
  <si>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</si>
  <si>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</si>
  <si>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</si>
  <si>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</si>
  <si>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</si>
  <si>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</si>
  <si>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</si>
  <si>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</si>
  <si>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</si>
  <si>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</si>
  <si>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</si>
  <si>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</si>
  <si>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</si>
  <si>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</si>
  <si>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</si>
  <si>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</si>
  <si>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</si>
  <si>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</si>
  <si>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</si>
  <si>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</si>
  <si>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</si>
  <si>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</si>
  <si>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</si>
  <si>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</si>
  <si>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</si>
  <si>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</si>
  <si>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</si>
  <si>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</si>
  <si>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</si>
  <si>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</si>
  <si>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</si>
  <si>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</si>
  <si>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</si>
  <si>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</si>
  <si>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</si>
  <si>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</si>
  <si>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</si>
  <si>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</si>
  <si>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</si>
  <si>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</si>
  <si>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</si>
  <si>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</si>
  <si>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суверенітету i незалежності держави, охорона  важлвіх об ’єктів комунікацій, органів державноі влади, території  i населення міської теріторіальної громади._x000D_
озбDосними формvваннями</t>
  </si>
  <si>
    <t>Здійснення заходів щодо підготовки особового складу підрозділів теріторіальної оборони міста та теріторіальної громади до охорони важливих стратегічних об’єктів i конунікації.</t>
  </si>
  <si>
    <t>Створення стратегічного запасу продовольчих товарів для населення.</t>
  </si>
  <si>
    <t>Здійснення грузоперевезення вантажів гуманітарної допомоги з пункту видачи до пункту прийому</t>
  </si>
  <si>
    <t>УСЬОГО</t>
  </si>
  <si>
    <t>затрат</t>
  </si>
  <si>
    <t>Z1</t>
  </si>
  <si>
    <t>Здійснення заходів щодо надання матерільної допомоги членам добровльного формування Южноукраїнської міської територіальної громади</t>
  </si>
  <si>
    <t>грн.</t>
  </si>
  <si>
    <t xml:space="preserve"> Зміни до Кошторису</t>
  </si>
  <si>
    <t>Здійснення грузоперевезення вантажів гуманітарної допомоги з пункту видачі до пунтку прийому</t>
  </si>
  <si>
    <t>Кошторис</t>
  </si>
  <si>
    <t>продукту</t>
  </si>
  <si>
    <t>Місячна метеріальної допомоги членам добровольного формування Южноукраїнської міської територіальної громади №1</t>
  </si>
  <si>
    <t>грн/місяць</t>
  </si>
  <si>
    <t>Грузоперевезення вантажів гуманітарної допомоги з пункту видачі до пункту прийому</t>
  </si>
  <si>
    <t>ефективності</t>
  </si>
  <si>
    <t>Кількість отримувачів матеріальної допомоги членам добровольного формування Южноукраїнської міської територіальної громади №1</t>
  </si>
  <si>
    <t>осіб</t>
  </si>
  <si>
    <t>Звіт</t>
  </si>
  <si>
    <t>Кількість грузоперевезень вантажів гуманітарної допомоги</t>
  </si>
  <si>
    <t>од.</t>
  </si>
  <si>
    <t>Розрахунок</t>
  </si>
  <si>
    <t>якості</t>
  </si>
  <si>
    <t>Кількість осіб охоплених при надані  матеріальної допомоги членам добровольного формування Южноукраїнської міської територіальної громади №1</t>
  </si>
  <si>
    <t>відс.</t>
  </si>
  <si>
    <t>Забеспечення отримувачів гуманітарної допомоги в частині здійснення грузоперевезень гуманітарної допомоги згідно заявок</t>
  </si>
  <si>
    <t xml:space="preserve">  рішення Южноукраїнської міської ради від 22.12.2022р.№ 1209;Рішення Южноукраїнської міської ради від 26.01.2023р.№ 1223; Рішення Южноукраїнської міської ради від11.05.2023 №1300</t>
  </si>
  <si>
    <t>Здійснення заходів щодо підготовки особового складу підрозділів теріторіальної оборони міста та теріторіальної громади до охорони важливих стратегічних об’єктів i конунікації, створення стратегічного запасу продовольчих товарів для населення.</t>
  </si>
  <si>
    <t>0800000</t>
  </si>
  <si>
    <t>22.05.2023</t>
  </si>
  <si>
    <t>38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</si>
  <si>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</si>
  <si>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</si>
  <si>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</si>
  <si>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</si>
  <si>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</si>
  <si>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</si>
  <si>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</si>
  <si>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</si>
  <si>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</si>
  <si>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</si>
  <si>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0818240</t>
  </si>
  <si>
    <t>Заходи та роботи з територіальної оборони</t>
  </si>
  <si>
    <t>Управління соціального захисту населення  Южноукраїнської міської ради</t>
  </si>
  <si>
    <t>0810000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</si>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</sst>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79" zoomScaleNormal="100" zoomScaleSheetLayoutView="100" workbookViewId="0">
      <selection activeCell="A64" sqref="A64:IV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6" t="s">
        <v>96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">
      <c r="AO4" s="117" t="s">
        <v>97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5" t="s">
        <v>94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95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4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8" t="s">
        <v>97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4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108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4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4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4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107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9100000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12" t="s">
        <v>91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25.5" customHeight="1" x14ac:dyDescent="0.2">
      <c r="A33" s="2"/>
      <c r="B33" s="2"/>
      <c r="C33" s="2"/>
      <c r="D33" s="2"/>
      <c r="E33" s="2"/>
      <c r="F33" s="2"/>
      <c r="G33" s="8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 x14ac:dyDescent="0.2">
      <c r="A36" s="112" t="s">
        <v>92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</row>
    <row r="37" spans="1:79" ht="31.5" customHeigh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75" hidden="1" x14ac:dyDescent="0.2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2.75" customHeight="1" x14ac:dyDescent="0.2">
      <c r="A43" s="62">
        <v>1</v>
      </c>
      <c r="B43" s="62"/>
      <c r="C43" s="62"/>
      <c r="D43" s="62"/>
      <c r="E43" s="62"/>
      <c r="F43" s="62"/>
      <c r="G43" s="84" t="s">
        <v>65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  <c r="CA43" s="1" t="s">
        <v>12</v>
      </c>
    </row>
    <row r="44" spans="1:79" ht="12.75" customHeight="1" x14ac:dyDescent="0.2">
      <c r="A44" s="62">
        <v>2</v>
      </c>
      <c r="B44" s="62"/>
      <c r="C44" s="62"/>
      <c r="D44" s="62"/>
      <c r="E44" s="62"/>
      <c r="F44" s="62"/>
      <c r="G44" s="84" t="s">
        <v>66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59" t="s">
        <v>104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62">
        <v>1</v>
      </c>
      <c r="B52" s="62"/>
      <c r="C52" s="62"/>
      <c r="D52" s="84" t="s">
        <v>67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100000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38.25" customHeight="1" x14ac:dyDescent="0.2">
      <c r="A53" s="62">
        <v>2</v>
      </c>
      <c r="B53" s="62"/>
      <c r="C53" s="62"/>
      <c r="D53" s="84" t="s">
        <v>65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9000000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9000000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68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9100000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9100000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5" spans="1:79" s="4" customFormat="1" x14ac:dyDescent="0.2">
      <c r="A55" s="104"/>
      <c r="B55" s="104"/>
      <c r="C55" s="104"/>
      <c r="D55" s="126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 x14ac:dyDescent="0.2">
      <c r="A57" s="61" t="s">
        <v>41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79" ht="15" customHeight="1" x14ac:dyDescent="0.2">
      <c r="A58" s="59" t="s">
        <v>104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79" ht="29.1" customHeight="1" x14ac:dyDescent="0.2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79" ht="15.75" customHeight="1" x14ac:dyDescent="0.2">
      <c r="A61" s="44">
        <v>1</v>
      </c>
      <c r="B61" s="44"/>
      <c r="C61" s="44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hidden="1" customHeight="1" x14ac:dyDescent="0.2">
      <c r="A62" s="62" t="s">
        <v>6</v>
      </c>
      <c r="B62" s="62"/>
      <c r="C62" s="6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s="4" customFormat="1" ht="12.75" customHeight="1" x14ac:dyDescent="0.2">
      <c r="A63" s="90"/>
      <c r="B63" s="90"/>
      <c r="C63" s="90"/>
      <c r="D63" s="96" t="s">
        <v>26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>
        <f>AB63+AJ63</f>
        <v>0</v>
      </c>
      <c r="AS63" s="94"/>
      <c r="AT63" s="94"/>
      <c r="AU63" s="94"/>
      <c r="AV63" s="94"/>
      <c r="AW63" s="94"/>
      <c r="AX63" s="94"/>
      <c r="AY63" s="94"/>
      <c r="CA63" s="4" t="s">
        <v>16</v>
      </c>
    </row>
    <row r="64" spans="1:79" s="4" customFormat="1" ht="12.75" customHeight="1" x14ac:dyDescent="0.2">
      <c r="A64" s="104"/>
      <c r="B64" s="104"/>
      <c r="C64" s="104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</row>
    <row r="66" spans="1:79" ht="15.75" customHeight="1" x14ac:dyDescent="0.2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 x14ac:dyDescent="0.2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 x14ac:dyDescent="0.2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 x14ac:dyDescent="0.2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7" t="s">
        <v>31</v>
      </c>
      <c r="AF69" s="77"/>
      <c r="AG69" s="77"/>
      <c r="AH69" s="77"/>
      <c r="AI69" s="77"/>
      <c r="AJ69" s="77"/>
      <c r="AK69" s="77"/>
      <c r="AL69" s="77"/>
      <c r="AM69" s="77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70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99" t="s">
        <v>69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38.25" customHeight="1" x14ac:dyDescent="0.2">
      <c r="A71" s="62">
        <v>0</v>
      </c>
      <c r="B71" s="62"/>
      <c r="C71" s="62"/>
      <c r="D71" s="62"/>
      <c r="E71" s="62"/>
      <c r="F71" s="62"/>
      <c r="G71" s="83" t="s">
        <v>71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3" t="s">
        <v>72</v>
      </c>
      <c r="AA71" s="73"/>
      <c r="AB71" s="73"/>
      <c r="AC71" s="73"/>
      <c r="AD71" s="73"/>
      <c r="AE71" s="83" t="s">
        <v>73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8">
        <v>9000000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9000000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3" t="s">
        <v>74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73" t="s">
        <v>72</v>
      </c>
      <c r="AA72" s="73"/>
      <c r="AB72" s="73"/>
      <c r="AC72" s="73"/>
      <c r="AD72" s="73"/>
      <c r="AE72" s="83" t="s">
        <v>75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58">
        <v>100000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7" t="s">
        <v>76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102"/>
      <c r="AA73" s="102"/>
      <c r="AB73" s="102"/>
      <c r="AC73" s="102"/>
      <c r="AD73" s="102"/>
      <c r="AE73" s="107"/>
      <c r="AF73" s="110"/>
      <c r="AG73" s="110"/>
      <c r="AH73" s="110"/>
      <c r="AI73" s="110"/>
      <c r="AJ73" s="110"/>
      <c r="AK73" s="110"/>
      <c r="AL73" s="110"/>
      <c r="AM73" s="110"/>
      <c r="AN73" s="11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38.25" customHeight="1" x14ac:dyDescent="0.2">
      <c r="A74" s="62">
        <v>0</v>
      </c>
      <c r="B74" s="62"/>
      <c r="C74" s="62"/>
      <c r="D74" s="62"/>
      <c r="E74" s="62"/>
      <c r="F74" s="62"/>
      <c r="G74" s="83" t="s">
        <v>77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73" t="s">
        <v>78</v>
      </c>
      <c r="AA74" s="73"/>
      <c r="AB74" s="73"/>
      <c r="AC74" s="73"/>
      <c r="AD74" s="73"/>
      <c r="AE74" s="83" t="s">
        <v>73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58">
        <v>10000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10000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3" t="s">
        <v>79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73" t="s">
        <v>78</v>
      </c>
      <c r="AA75" s="73"/>
      <c r="AB75" s="73"/>
      <c r="AC75" s="73"/>
      <c r="AD75" s="73"/>
      <c r="AE75" s="83" t="s">
        <v>75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58">
        <v>3000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3000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7" t="s">
        <v>80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102"/>
      <c r="AA76" s="102"/>
      <c r="AB76" s="102"/>
      <c r="AC76" s="102"/>
      <c r="AD76" s="102"/>
      <c r="AE76" s="107"/>
      <c r="AF76" s="110"/>
      <c r="AG76" s="110"/>
      <c r="AH76" s="110"/>
      <c r="AI76" s="110"/>
      <c r="AJ76" s="110"/>
      <c r="AK76" s="110"/>
      <c r="AL76" s="110"/>
      <c r="AM76" s="110"/>
      <c r="AN76" s="11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38.25" customHeight="1" x14ac:dyDescent="0.2">
      <c r="A77" s="62">
        <v>0</v>
      </c>
      <c r="B77" s="62"/>
      <c r="C77" s="62"/>
      <c r="D77" s="62"/>
      <c r="E77" s="62"/>
      <c r="F77" s="62"/>
      <c r="G77" s="83" t="s">
        <v>81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73" t="s">
        <v>82</v>
      </c>
      <c r="AA77" s="73"/>
      <c r="AB77" s="73"/>
      <c r="AC77" s="73"/>
      <c r="AD77" s="73"/>
      <c r="AE77" s="83" t="s">
        <v>83</v>
      </c>
      <c r="AF77" s="108"/>
      <c r="AG77" s="108"/>
      <c r="AH77" s="108"/>
      <c r="AI77" s="108"/>
      <c r="AJ77" s="108"/>
      <c r="AK77" s="108"/>
      <c r="AL77" s="108"/>
      <c r="AM77" s="108"/>
      <c r="AN77" s="109"/>
      <c r="AO77" s="58">
        <v>300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300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3" t="s">
        <v>84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73" t="s">
        <v>85</v>
      </c>
      <c r="AA78" s="73"/>
      <c r="AB78" s="73"/>
      <c r="AC78" s="73"/>
      <c r="AD78" s="73"/>
      <c r="AE78" s="83" t="s">
        <v>86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58">
        <v>33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33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7" t="s">
        <v>87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102"/>
      <c r="AA79" s="102"/>
      <c r="AB79" s="102"/>
      <c r="AC79" s="102"/>
      <c r="AD79" s="102"/>
      <c r="AE79" s="107"/>
      <c r="AF79" s="110"/>
      <c r="AG79" s="110"/>
      <c r="AH79" s="110"/>
      <c r="AI79" s="110"/>
      <c r="AJ79" s="110"/>
      <c r="AK79" s="110"/>
      <c r="AL79" s="110"/>
      <c r="AM79" s="110"/>
      <c r="AN79" s="11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38.25" customHeight="1" x14ac:dyDescent="0.2">
      <c r="A80" s="62">
        <v>0</v>
      </c>
      <c r="B80" s="62"/>
      <c r="C80" s="62"/>
      <c r="D80" s="62"/>
      <c r="E80" s="62"/>
      <c r="F80" s="62"/>
      <c r="G80" s="83" t="s">
        <v>88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73" t="s">
        <v>89</v>
      </c>
      <c r="AA80" s="73"/>
      <c r="AB80" s="73"/>
      <c r="AC80" s="73"/>
      <c r="AD80" s="73"/>
      <c r="AE80" s="83" t="s">
        <v>83</v>
      </c>
      <c r="AF80" s="108"/>
      <c r="AG80" s="108"/>
      <c r="AH80" s="108"/>
      <c r="AI80" s="108"/>
      <c r="AJ80" s="108"/>
      <c r="AK80" s="108"/>
      <c r="AL80" s="108"/>
      <c r="AM80" s="108"/>
      <c r="AN80" s="109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ht="38.25" customHeight="1" x14ac:dyDescent="0.2">
      <c r="A81" s="62">
        <v>0</v>
      </c>
      <c r="B81" s="62"/>
      <c r="C81" s="62"/>
      <c r="D81" s="62"/>
      <c r="E81" s="62"/>
      <c r="F81" s="62"/>
      <c r="G81" s="83" t="s">
        <v>90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73" t="s">
        <v>89</v>
      </c>
      <c r="AA81" s="73"/>
      <c r="AB81" s="73"/>
      <c r="AC81" s="73"/>
      <c r="AD81" s="73"/>
      <c r="AE81" s="83" t="s">
        <v>86</v>
      </c>
      <c r="AF81" s="108"/>
      <c r="AG81" s="108"/>
      <c r="AH81" s="108"/>
      <c r="AI81" s="108"/>
      <c r="AJ81" s="108"/>
      <c r="AK81" s="108"/>
      <c r="AL81" s="108"/>
      <c r="AM81" s="108"/>
      <c r="AN81" s="109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9" t="s">
        <v>99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21" t="s">
        <v>100</v>
      </c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</row>
    <row r="85" spans="1:64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64" ht="15.75" customHeight="1" x14ac:dyDescent="0.2">
      <c r="A86" s="74" t="s">
        <v>3</v>
      </c>
      <c r="B86" s="74"/>
      <c r="C86" s="74"/>
      <c r="D86" s="74"/>
      <c r="E86" s="74"/>
      <c r="F86" s="74"/>
    </row>
    <row r="87" spans="1:64" ht="13.15" customHeight="1" x14ac:dyDescent="0.2">
      <c r="A87" s="116" t="s">
        <v>98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</row>
    <row r="88" spans="1:64" x14ac:dyDescent="0.2">
      <c r="A88" s="81" t="s">
        <v>46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9" t="s">
        <v>99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5"/>
      <c r="AO90" s="121" t="s">
        <v>101</v>
      </c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</row>
    <row r="91" spans="1:64" x14ac:dyDescent="0.2">
      <c r="W91" s="76" t="s">
        <v>5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76" t="s">
        <v>63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 x14ac:dyDescent="0.2">
      <c r="A92" s="82"/>
      <c r="B92" s="82"/>
      <c r="C92" s="82"/>
      <c r="D92" s="82"/>
      <c r="E92" s="82"/>
      <c r="F92" s="82"/>
      <c r="G92" s="82"/>
      <c r="H92" s="82"/>
    </row>
    <row r="93" spans="1:64" x14ac:dyDescent="0.2">
      <c r="A93" s="76" t="s">
        <v>44</v>
      </c>
      <c r="B93" s="76"/>
      <c r="C93" s="76"/>
      <c r="D93" s="76"/>
      <c r="E93" s="76"/>
      <c r="F93" s="76"/>
      <c r="G93" s="76"/>
      <c r="H93" s="76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39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4:F44"/>
    <mergeCell ref="G44:BL44"/>
    <mergeCell ref="A59:C60"/>
    <mergeCell ref="D61:AA61"/>
    <mergeCell ref="AB61:AI61"/>
    <mergeCell ref="W91:AM91"/>
    <mergeCell ref="A68:F68"/>
    <mergeCell ref="A69:F69"/>
    <mergeCell ref="Z69:AD69"/>
    <mergeCell ref="A66:BL66"/>
    <mergeCell ref="A67:F67"/>
    <mergeCell ref="AE67:AN67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40:F40"/>
    <mergeCell ref="G40:BL40"/>
    <mergeCell ref="A41:F41"/>
    <mergeCell ref="AC52:AJ52"/>
    <mergeCell ref="AK48:AR49"/>
    <mergeCell ref="D52:AB52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9:AY60"/>
    <mergeCell ref="AO2:BL2"/>
    <mergeCell ref="AO6:BF6"/>
    <mergeCell ref="AO4:BL4"/>
    <mergeCell ref="AO5:BL5"/>
    <mergeCell ref="AO3:BL3"/>
    <mergeCell ref="A35:BL35"/>
    <mergeCell ref="A58:AY58"/>
    <mergeCell ref="A42:F42"/>
    <mergeCell ref="A39:BL39"/>
    <mergeCell ref="Z68:AD68"/>
    <mergeCell ref="AE68:AN68"/>
    <mergeCell ref="AE69:AN69"/>
    <mergeCell ref="D59:AA60"/>
    <mergeCell ref="AB59:AI60"/>
    <mergeCell ref="AJ59:AQ60"/>
    <mergeCell ref="AO85:BG85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A86:F86"/>
    <mergeCell ref="A70:F70"/>
    <mergeCell ref="Z70:AD70"/>
    <mergeCell ref="AE70:AN70"/>
    <mergeCell ref="A84:V84"/>
    <mergeCell ref="W84:AM84"/>
    <mergeCell ref="W85:AM85"/>
    <mergeCell ref="G70:Y70"/>
    <mergeCell ref="A71:F71"/>
    <mergeCell ref="G71:Y71"/>
    <mergeCell ref="A63:C63"/>
    <mergeCell ref="D63:AA63"/>
    <mergeCell ref="AB63:AI63"/>
    <mergeCell ref="AJ63:AQ63"/>
    <mergeCell ref="AW67:BD67"/>
    <mergeCell ref="AO84:BG84"/>
    <mergeCell ref="BE67:BL67"/>
    <mergeCell ref="G68:Y68"/>
    <mergeCell ref="G69:Y69"/>
    <mergeCell ref="AO68:AV68"/>
    <mergeCell ref="AR63:AY63"/>
    <mergeCell ref="Z67:AD67"/>
    <mergeCell ref="G67:Y67"/>
    <mergeCell ref="A36:BL36"/>
    <mergeCell ref="G41:BL41"/>
    <mergeCell ref="G42:BL42"/>
    <mergeCell ref="A43:F43"/>
    <mergeCell ref="A50:C50"/>
    <mergeCell ref="A51:C51"/>
    <mergeCell ref="G43:BL43"/>
    <mergeCell ref="AO1:BL1"/>
    <mergeCell ref="A57:BL57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0:L70">
    <cfRule type="cellIs" dxfId="26" priority="28" stopIfTrue="1" operator="equal">
      <formula>$G69</formula>
    </cfRule>
  </conditionalFormatting>
  <conditionalFormatting sqref="D52">
    <cfRule type="cellIs" dxfId="25" priority="29" stopIfTrue="1" operator="equal">
      <formula>$D51</formula>
    </cfRule>
  </conditionalFormatting>
  <conditionalFormatting sqref="A70:F70">
    <cfRule type="cellIs" dxfId="24" priority="30" stopIfTrue="1" operator="equal">
      <formula>0</formula>
    </cfRule>
  </conditionalFormatting>
  <conditionalFormatting sqref="D53">
    <cfRule type="cellIs" dxfId="23" priority="27" stopIfTrue="1" operator="equal">
      <formula>$D52</formula>
    </cfRule>
  </conditionalFormatting>
  <conditionalFormatting sqref="D54:D55">
    <cfRule type="cellIs" dxfId="22" priority="26" stopIfTrue="1" operator="equal">
      <formula>$D53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КПК0818240</vt:lpstr>
      <vt:lpstr>КПК0818240!Область_печати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2023-05-23T12:13:30Z</cp:lastPrinted>
  <dcterms:created xsi:type="dcterms:W3CDTF">2016-08-15T09:54:21Z</dcterms:created>
  <dcterms:modified xsi:type="dcterms:W3CDTF">2023-05-23T12:14:25Z</dcterms:modified>
</cp:coreProperties>
</file>