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536" windowHeight="9432"/>
  </bookViews>
  <sheets>
    <sheet name="КПК1516013" sheetId="2" r:id="rId1"/>
  </sheets>
  <definedNames>
    <definedName name="_xlnm.Print_Area" localSheetId="0">КПК1516013!$A$1:$BM$99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<sst xmlns="http://schemas.openxmlformats.org/spreadsheetml/2006/main" count="176" uniqueCount="117">
  <si>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</si>
  <si>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</si>
  <si>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</si>
  <si>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</si>
  <si>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</si>
  <si>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</si>
  <si>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</si>
  <si>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</si>
  <si>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</si>
  <si>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</si>
  <si>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</si>
  <si>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</si>
  <si>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</si>
  <si>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</si>
  <si>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</si>
  <si>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</si>
  <si>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</si>
  <si>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</si>
  <si>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</si>
  <si>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</si>
  <si>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</si>
  <si>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</si>
  <si>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</si>
  <si>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</si>
  <si>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</si>
  <si>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</si>
  <si>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</si>
  <si>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</si>
  <si>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</si>
  <si>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</si>
  <si>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</si>
  <si>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</si>
  <si>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</si>
  <si>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</si>
  <si>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</si>
  <si>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</si>
  <si>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</si>
  <si>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</si>
  <si>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</si>
  <si>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</si>
  <si>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</si>
  <si>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</si>
  <si>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</si>
  <si>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</si>
  <si>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</si>
  <si>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</si>
  <si>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</si>
  <si>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</si>
  <si>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</si>
  <si>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</si>
  <si>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</si>
  <si>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</si>
  <si>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</si>
  <si>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</si>
  <si>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</si>
  <si>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</si>
  <si>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</si>
  <si>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</si>
  <si>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</si>
  <si>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</si>
  <si>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</si>
  <si>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</si>
  <si>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</si>
  <si>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</si>
  <si>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Ефективне та раціональне використання капітальних вкладень державного, міського бюджету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</si>
  <si>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</si>
  <si>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"Капітальний ремонт трубопроводу зонування холодного водопостачання 1 та 3 мікрорайонів від насосної станції зонування до ВК-125 за адресою: вул.Дружби Народів у м.Южноукраїнську Миколаївської області.Коригування", в т.ч. плата за видачу сертифіката для закінчених будівництвом об’єктів-20000,00грн.;Погашення кредиторської заборгованості за 2022р. Нав загальну суму 1514329,21грн.,а саме:_x000D_
-за коригування ПКД та проходження експертизи-80000,00грн._x000D_
-виконані роботи-1407935,62грн._x000D_
-технічний нагляд-17025,17грн._x000D_
-авторський нагляд-9368,42грн.</t>
  </si>
  <si>
    <t>"Капітальний ремонт трубопроводу зонування холодного водопостачання 2-го та 4-го мікрорайонів по вулиці Енергобудівників до ВК-523 по вул. Набережна  Енергетиків від ВК-501 до ВК-513 у м.Южноукраїнськ Вознесенського району Миколаївської області",в т.ч. плата за видачу сертифіката для закінчених будівництвом об’єктів.;Погашення кредиторської заборгованості за 2022р. на загальну суму 1013736,19грн.,а саме:_x000D_
-виконані роботи-992961,19грн._x000D_
-технічний нагляд-15326,00грн._x000D_
-авторський нагляд-5449,00грн.</t>
  </si>
  <si>
    <t>"Капітальний ремонт технологічного обладнання в КНС-3 за адресою:вул. Миру,2а в м.Южноукраїнськ,Миколаївської області.Коригування",кошти які зараховуються як відшкодування втрат тарифу,які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ТВКГ, у період військового стану(рішення Южноукраїнської міської ради №1198 від 30.11.2022р.)</t>
  </si>
  <si>
    <t>УСЬОГО</t>
  </si>
  <si>
    <t>Програмі капітального будівництва об’єктів житлово-комунального господарства та соціальної інфраструктури  Южноукраїнської  міської територіальної громади на 2021 – 2025 роки у новій редакції</t>
  </si>
  <si>
    <t>затрат</t>
  </si>
  <si>
    <t>Z1</t>
  </si>
  <si>
    <t>обсяг витрат передбачен. на видачу  сертифіката для  закінчених будівництва об’єктів-20000,00грн.по об’єкту: "Кап.рем. трубопров.зонув.холодн.Водопост.1,3 мікрор.від нас.станції зонувн.до ВК-125 за адрес.вул.Др.Нар.у м.Южноук.Микол.обл.Коригування"</t>
  </si>
  <si>
    <t>грн.</t>
  </si>
  <si>
    <t>Розрахунок ПКД</t>
  </si>
  <si>
    <t>обсяг вит.передб.на погаш.кред.заборг.за2022р."Кап.рем. трубопров.зонув.холодн.Водопост.1,3 мікрор.від нас.станції зонувн.до ВК-125 за адрес.вул.Др.Нар.у м.Южноук.Микол.обл.вик.роботи-1407935,62;Кориг.ПКД,експ.-80000,0грн;технаг-17025,17грн;автнаг-9368,42</t>
  </si>
  <si>
    <t>Розрахунок управління, ПКД</t>
  </si>
  <si>
    <t>обсяг витрат перед.на кап.ремонт та оплату за видачу.сертифікату для закінчен.буд.робіт  по об’єкту:"Капіт.рем.трубопр.зонув.хол.водоп.2 го та 4-го мікр.по вул. Енерг.до ВК-523 по вул.Наб.Енер.від ВК-501 до ВК-513 в м.Южноукраїнськ Вознес.р-ну Микол.обл."</t>
  </si>
  <si>
    <t>обсяг витрат перед.на кап.ремонт по обєкту:"Капітальний ремонт технологічного обладнання в  КНС-3 за адресою: вул. Миру, 2а в м.Южноукраїнськ, Миколаївської області.Коригування</t>
  </si>
  <si>
    <t>обсяг витр.перед.на погаш.кред.заборг.за 2022р.по кап.рем.трубопр.зонув.хол.водоп.2,4-го мікр.по вул.Енерг.до ВК-523 по вул.Наб.Енер.від ВК-501- ВК-513 в м.Южноук. Вознес.р-ну Микол.обл.:вик.роб.-992961,19грн.,технаг.-15326,00грн.,автнаг.-5449,00грн.</t>
  </si>
  <si>
    <t>продукту</t>
  </si>
  <si>
    <t>кількість об’єктів по яким необнідно видача суртифікату по об’єкту: кап.рем. трубопров.зонув.холодн.водопост.1,3 мікрор.від нас.станції зонувн.до ВК-125 за адрес.вул.Др.Нар.у м.Южноук.Микол.обл.Коригування №280</t>
  </si>
  <si>
    <t>од.</t>
  </si>
  <si>
    <t>кількість обєктів по яким необх.провести:кап.ремонт та оплату за видачу.сертифік.для закінчених.будів.робіт, по об’єкту:"Кап.рем.трубопров.зонуван.холод.водопоста.2,4мікрор.по вул.Енергобудів.від ВК501-513в м.Южноукр.Вознесен.рай.Микол.обл."</t>
  </si>
  <si>
    <t>кількість обєктів по яким необх.провести кап.ремонт по обєкту:"Капітальний ремонт технологічного обладнання в  КНС-3 за адресою: вул. Миру, 2а в м.Южноукраїнськ, Миколаївської області.Коригування№495</t>
  </si>
  <si>
    <t>ефективності</t>
  </si>
  <si>
    <t>середні витрати по об’єкту де планується видача сертифікату №280</t>
  </si>
  <si>
    <t>середні витрати на провед.кап.ремонту.,видачу.сертиф.для зак.буд.роб.по об’єкту.:"Кап.рем.трубопров.зонуван.холод.водопоста.2,4мікрор.по вул.Енергобудів.від ВК501-513в м.Южноукр.Вознесен.рай.Микол.обл."№491</t>
  </si>
  <si>
    <t>середні витрати на провед.капітального ремонту по обєкту:"Капітальний ремонт технологічного обладнання в  КНС-3 за адресою: вул. Миру, 2а в м.Южноукраїнськ, Миколаївської області.Коригування"№495</t>
  </si>
  <si>
    <t>якості</t>
  </si>
  <si>
    <t>рівен готовності об’єкту  №280</t>
  </si>
  <si>
    <t>відс.</t>
  </si>
  <si>
    <t>відсоток погашення кредиторської заборгованості  №441</t>
  </si>
  <si>
    <t>рівень готовності по об’єкту.:"Кап.рем.трубопров.зонуван.холод.водопоста.2,4мікрор.по вул.Енергобудів.від ВК501-513в м.Южноукр.Вознесен.рай.Микол.обл."№491</t>
  </si>
  <si>
    <t>рівень готовності обєкту :"Капітальний ремонт технологічного обладнання в  КНС-3 за адресою: вул. Миру, 2а в м.Южноукраїнськ, Миколаївської області.Коригування"№495</t>
  </si>
  <si>
    <t>відсоток погашення кредиторської заборгованості №862</t>
  </si>
  <si>
    <t>"Підстави для виконання бюджетної програми: _x000D_
• Бюджетний кодекс України,Закон України "Про регулювання містобудівної діяльності" від 17.02.2011 року №3038-VI,Постанова Кабінету Мінстрів України "Про затвердження Порядку державного фінансування капітального будівництва" від 27.12.2001р. №1764 _x000D_
• "Рішення Южноукраїнської  міської ради від 24.12.2015р. № 24«Про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»_x000D_
•Рішення Южноукраїнської міської ради від 22.04.2021р. № 339 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від 29.07.2021р. № 568 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 "Про внесення змін до бюджету Южноукраїнської міської територіальної громади  на 2023 рік" від 26.01.2023р. №1223_x000D_
•Рішення Южноукраїнської міської ради  "Про внесення змін до бюджету Южноукраїнської міської територіальної громади  на 2023 рік" від 14.03.2023р. №1282_x000D_
•Рішення Южноукраїнської міської ради  "Про внесення змін до бюджету Южноукраїнської міської територіальної громади  на 2023 рік" від 11.05.2023р. №1300</t>
  </si>
  <si>
    <t>Забезпечення належної та безперебійної роботи об`єктів комунального господарства</t>
  </si>
  <si>
    <t>1500000</t>
  </si>
  <si>
    <t>23.05.2023</t>
  </si>
  <si>
    <t>12-зг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</si>
  <si>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</si>
  <si>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</si>
  <si>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</si>
  <si>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</si>
  <si>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Ірина ПРИСТАВСЬКА</t>
  </si>
  <si>
    <t>Тетяна ГОНЧАРОВА</t>
  </si>
  <si>
    <t>44354422</t>
  </si>
  <si>
    <t>1455700000</t>
  </si>
  <si>
    <t>гривень</t>
  </si>
  <si>
    <t>бюджетної програми місцевого бюджету на 2023  рік</t>
  </si>
  <si>
    <t>1516013</t>
  </si>
  <si>
    <t>Забезпечення діяльності водопровідно-каналізаційного господарства</t>
  </si>
  <si>
    <t>1510000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</si>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</sst>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" customHeight="1" x14ac:dyDescent="0.25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5">
      <c r="AO3" s="65" t="s">
        <v>102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83" t="s">
        <v>103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5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8" t="s">
        <v>100</v>
      </c>
      <c r="AP7" s="66"/>
      <c r="AQ7" s="66"/>
      <c r="AR7" s="66"/>
      <c r="AS7" s="66"/>
      <c r="AT7" s="66"/>
      <c r="AU7" s="66"/>
      <c r="AV7" s="1" t="s">
        <v>61</v>
      </c>
      <c r="AW7" s="118" t="s">
        <v>101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5">
      <c r="A11" s="119" t="s">
        <v>111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99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108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0" t="s">
        <v>112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109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19044395.399999999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" customHeight="1" x14ac:dyDescent="0.25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19044395.399999999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29.8" customHeight="1" x14ac:dyDescent="0.25">
      <c r="A26" s="104" t="s">
        <v>97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5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" customHeight="1" x14ac:dyDescent="0.25">
      <c r="A35" s="104" t="s">
        <v>98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110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4.2" customHeight="1" x14ac:dyDescent="0.25">
      <c r="A49" s="40">
        <v>1</v>
      </c>
      <c r="B49" s="40"/>
      <c r="C49" s="40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1534329.21</v>
      </c>
      <c r="AL49" s="39"/>
      <c r="AM49" s="39"/>
      <c r="AN49" s="39"/>
      <c r="AO49" s="39"/>
      <c r="AP49" s="39"/>
      <c r="AQ49" s="39"/>
      <c r="AR49" s="39"/>
      <c r="AS49" s="39">
        <f>AC49+AK49</f>
        <v>1534329.21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18.8" customHeight="1" x14ac:dyDescent="0.25">
      <c r="A50" s="40">
        <v>2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11390066.189999999</v>
      </c>
      <c r="AL50" s="39"/>
      <c r="AM50" s="39"/>
      <c r="AN50" s="39"/>
      <c r="AO50" s="39"/>
      <c r="AP50" s="39"/>
      <c r="AQ50" s="39"/>
      <c r="AR50" s="39"/>
      <c r="AS50" s="39">
        <f>AC50+AK50</f>
        <v>11390066.189999999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84.6" customHeight="1" x14ac:dyDescent="0.25">
      <c r="A51" s="40">
        <v>3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6120000</v>
      </c>
      <c r="AL51" s="39"/>
      <c r="AM51" s="39"/>
      <c r="AN51" s="39"/>
      <c r="AO51" s="39"/>
      <c r="AP51" s="39"/>
      <c r="AQ51" s="39"/>
      <c r="AR51" s="39"/>
      <c r="AS51" s="39">
        <f>AC51+AK51</f>
        <v>6120000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6"/>
      <c r="B52" s="46"/>
      <c r="C52" s="46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19044395.399999999</v>
      </c>
      <c r="AL52" s="45"/>
      <c r="AM52" s="45"/>
      <c r="AN52" s="45"/>
      <c r="AO52" s="45"/>
      <c r="AP52" s="45"/>
      <c r="AQ52" s="45"/>
      <c r="AR52" s="45"/>
      <c r="AS52" s="45">
        <f>AC52+AK52</f>
        <v>19044395.399999999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5">
      <c r="A55" s="86" t="s">
        <v>110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5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5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5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39.6" customHeight="1" x14ac:dyDescent="0.25">
      <c r="A60" s="40">
        <v>1</v>
      </c>
      <c r="B60" s="40"/>
      <c r="C60" s="40"/>
      <c r="D60" s="56" t="s">
        <v>70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19044395.399999999</v>
      </c>
      <c r="AK60" s="39"/>
      <c r="AL60" s="39"/>
      <c r="AM60" s="39"/>
      <c r="AN60" s="39"/>
      <c r="AO60" s="39"/>
      <c r="AP60" s="39"/>
      <c r="AQ60" s="39"/>
      <c r="AR60" s="39">
        <f>AB60+AJ60</f>
        <v>19044395.399999999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5">
      <c r="A61" s="46"/>
      <c r="B61" s="46"/>
      <c r="C61" s="46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19044395.399999999</v>
      </c>
      <c r="AK61" s="45"/>
      <c r="AL61" s="45"/>
      <c r="AM61" s="45"/>
      <c r="AN61" s="45"/>
      <c r="AO61" s="45"/>
      <c r="AP61" s="45"/>
      <c r="AQ61" s="45"/>
      <c r="AR61" s="45">
        <f>AB61+AJ61</f>
        <v>19044395.399999999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5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5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5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5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72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5">
      <c r="A67" s="46">
        <v>0</v>
      </c>
      <c r="B67" s="46"/>
      <c r="C67" s="46"/>
      <c r="D67" s="46"/>
      <c r="E67" s="46"/>
      <c r="F67" s="46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77.400000000000006" customHeight="1" x14ac:dyDescent="0.25">
      <c r="A68" s="40">
        <v>280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1" t="s">
        <v>75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20000</v>
      </c>
      <c r="AX68" s="39"/>
      <c r="AY68" s="39"/>
      <c r="AZ68" s="39"/>
      <c r="BA68" s="39"/>
      <c r="BB68" s="39"/>
      <c r="BC68" s="39"/>
      <c r="BD68" s="39"/>
      <c r="BE68" s="39">
        <v>20000</v>
      </c>
      <c r="BF68" s="39"/>
      <c r="BG68" s="39"/>
      <c r="BH68" s="39"/>
      <c r="BI68" s="39"/>
      <c r="BJ68" s="39"/>
      <c r="BK68" s="39"/>
      <c r="BL68" s="39"/>
    </row>
    <row r="69" spans="1:79" ht="76.8" customHeight="1" x14ac:dyDescent="0.25">
      <c r="A69" s="40">
        <v>441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1514329.21</v>
      </c>
      <c r="AX69" s="39"/>
      <c r="AY69" s="39"/>
      <c r="AZ69" s="39"/>
      <c r="BA69" s="39"/>
      <c r="BB69" s="39"/>
      <c r="BC69" s="39"/>
      <c r="BD69" s="39"/>
      <c r="BE69" s="39">
        <v>1514329.21</v>
      </c>
      <c r="BF69" s="39"/>
      <c r="BG69" s="39"/>
      <c r="BH69" s="39"/>
      <c r="BI69" s="39"/>
      <c r="BJ69" s="39"/>
      <c r="BK69" s="39"/>
      <c r="BL69" s="39"/>
    </row>
    <row r="70" spans="1:79" ht="75.599999999999994" customHeight="1" x14ac:dyDescent="0.25">
      <c r="A70" s="40">
        <v>491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10376330</v>
      </c>
      <c r="AX70" s="39"/>
      <c r="AY70" s="39"/>
      <c r="AZ70" s="39"/>
      <c r="BA70" s="39"/>
      <c r="BB70" s="39"/>
      <c r="BC70" s="39"/>
      <c r="BD70" s="39"/>
      <c r="BE70" s="39">
        <v>10376330</v>
      </c>
      <c r="BF70" s="39"/>
      <c r="BG70" s="39"/>
      <c r="BH70" s="39"/>
      <c r="BI70" s="39"/>
      <c r="BJ70" s="39"/>
      <c r="BK70" s="39"/>
      <c r="BL70" s="39"/>
    </row>
    <row r="71" spans="1:79" ht="48.6" customHeight="1" x14ac:dyDescent="0.25">
      <c r="A71" s="40">
        <v>495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6120000</v>
      </c>
      <c r="AX71" s="39"/>
      <c r="AY71" s="39"/>
      <c r="AZ71" s="39"/>
      <c r="BA71" s="39"/>
      <c r="BB71" s="39"/>
      <c r="BC71" s="39"/>
      <c r="BD71" s="39"/>
      <c r="BE71" s="39">
        <v>6120000</v>
      </c>
      <c r="BF71" s="39"/>
      <c r="BG71" s="39"/>
      <c r="BH71" s="39"/>
      <c r="BI71" s="39"/>
      <c r="BJ71" s="39"/>
      <c r="BK71" s="39"/>
      <c r="BL71" s="39"/>
    </row>
    <row r="72" spans="1:79" ht="72" customHeight="1" x14ac:dyDescent="0.25">
      <c r="A72" s="40">
        <v>862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1013736.19</v>
      </c>
      <c r="AX72" s="39"/>
      <c r="AY72" s="39"/>
      <c r="AZ72" s="39"/>
      <c r="BA72" s="39"/>
      <c r="BB72" s="39"/>
      <c r="BC72" s="39"/>
      <c r="BD72" s="39"/>
      <c r="BE72" s="39">
        <v>1013736.19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66" customHeight="1" x14ac:dyDescent="0.25">
      <c r="A74" s="40">
        <v>280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66" customHeight="1" x14ac:dyDescent="0.25">
      <c r="A75" s="40">
        <v>491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52.8" customHeight="1" x14ac:dyDescent="0.25">
      <c r="A76" s="40">
        <v>495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6.4" customHeight="1" x14ac:dyDescent="0.25">
      <c r="A78" s="40">
        <v>280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75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20000</v>
      </c>
      <c r="AX78" s="39"/>
      <c r="AY78" s="39"/>
      <c r="AZ78" s="39"/>
      <c r="BA78" s="39"/>
      <c r="BB78" s="39"/>
      <c r="BC78" s="39"/>
      <c r="BD78" s="39"/>
      <c r="BE78" s="39">
        <v>20000</v>
      </c>
      <c r="BF78" s="39"/>
      <c r="BG78" s="39"/>
      <c r="BH78" s="39"/>
      <c r="BI78" s="39"/>
      <c r="BJ78" s="39"/>
      <c r="BK78" s="39"/>
      <c r="BL78" s="39"/>
    </row>
    <row r="79" spans="1:79" ht="72" customHeight="1" x14ac:dyDescent="0.25">
      <c r="A79" s="40">
        <v>491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10376330</v>
      </c>
      <c r="AX79" s="39"/>
      <c r="AY79" s="39"/>
      <c r="AZ79" s="39"/>
      <c r="BA79" s="39"/>
      <c r="BB79" s="39"/>
      <c r="BC79" s="39"/>
      <c r="BD79" s="39"/>
      <c r="BE79" s="39">
        <v>10376330</v>
      </c>
      <c r="BF79" s="39"/>
      <c r="BG79" s="39"/>
      <c r="BH79" s="39"/>
      <c r="BI79" s="39"/>
      <c r="BJ79" s="39"/>
      <c r="BK79" s="39"/>
      <c r="BL79" s="39"/>
    </row>
    <row r="80" spans="1:79" ht="61.2" customHeight="1" x14ac:dyDescent="0.25">
      <c r="A80" s="40">
        <v>495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75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6120000</v>
      </c>
      <c r="AX80" s="39"/>
      <c r="AY80" s="39"/>
      <c r="AZ80" s="39"/>
      <c r="BA80" s="39"/>
      <c r="BB80" s="39"/>
      <c r="BC80" s="39"/>
      <c r="BD80" s="39"/>
      <c r="BE80" s="39">
        <v>6120000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5">
      <c r="A81" s="46">
        <v>0</v>
      </c>
      <c r="B81" s="46"/>
      <c r="C81" s="46"/>
      <c r="D81" s="46"/>
      <c r="E81" s="46"/>
      <c r="F81" s="46"/>
      <c r="G81" s="47" t="s">
        <v>90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0.399999999999999" customHeight="1" x14ac:dyDescent="0.25">
      <c r="A82" s="40">
        <v>280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75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18" customHeight="1" x14ac:dyDescent="0.25">
      <c r="A83" s="40">
        <v>441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92</v>
      </c>
      <c r="AA83" s="44"/>
      <c r="AB83" s="44"/>
      <c r="AC83" s="44"/>
      <c r="AD83" s="44"/>
      <c r="AE83" s="41" t="s">
        <v>77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65.400000000000006" customHeight="1" x14ac:dyDescent="0.25">
      <c r="A84" s="40">
        <v>491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75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44.4" customHeight="1" x14ac:dyDescent="0.25">
      <c r="A85" s="40">
        <v>495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92</v>
      </c>
      <c r="AA85" s="44"/>
      <c r="AB85" s="44"/>
      <c r="AC85" s="44"/>
      <c r="AD85" s="44"/>
      <c r="AE85" s="41" t="s">
        <v>75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1" customHeight="1" x14ac:dyDescent="0.25">
      <c r="A86" s="40">
        <v>862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 t="s">
        <v>75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70" t="s">
        <v>105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5"/>
      <c r="AO89" s="73" t="s">
        <v>106</v>
      </c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</row>
    <row r="90" spans="1:64" x14ac:dyDescent="0.25">
      <c r="W90" s="63" t="s">
        <v>5</v>
      </c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O90" s="63" t="s">
        <v>63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ht="15.75" customHeight="1" x14ac:dyDescent="0.25">
      <c r="A91" s="98" t="s">
        <v>3</v>
      </c>
      <c r="B91" s="98"/>
      <c r="C91" s="98"/>
      <c r="D91" s="98"/>
      <c r="E91" s="98"/>
      <c r="F91" s="98"/>
    </row>
    <row r="92" spans="1:64" ht="13.2" customHeight="1" x14ac:dyDescent="0.25">
      <c r="A92" s="65" t="s">
        <v>104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 x14ac:dyDescent="0.25">
      <c r="A93" s="67" t="s">
        <v>46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70" t="s">
        <v>105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5"/>
      <c r="AO95" s="73" t="s">
        <v>107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64" x14ac:dyDescent="0.25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17" x14ac:dyDescent="0.25">
      <c r="A97" s="68">
        <v>45069</v>
      </c>
      <c r="B97" s="69"/>
      <c r="C97" s="69"/>
      <c r="D97" s="69"/>
      <c r="E97" s="69"/>
      <c r="F97" s="69"/>
      <c r="G97" s="69"/>
      <c r="H97" s="69"/>
    </row>
    <row r="98" spans="1:17" x14ac:dyDescent="0.25">
      <c r="A98" s="63" t="s">
        <v>44</v>
      </c>
      <c r="B98" s="63"/>
      <c r="C98" s="63"/>
      <c r="D98" s="63"/>
      <c r="E98" s="63"/>
      <c r="F98" s="63"/>
      <c r="G98" s="63"/>
      <c r="H98" s="63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4:BD64"/>
    <mergeCell ref="AO89:BG89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9:V89"/>
    <mergeCell ref="W89:AM89"/>
    <mergeCell ref="W90:AM90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90:BG90"/>
    <mergeCell ref="A58:C58"/>
    <mergeCell ref="AR58:AY58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6:AM96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91:F91"/>
    <mergeCell ref="A67:F67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7:L67">
    <cfRule type="cellIs" dxfId="43" priority="45" stopIfTrue="1" operator="equal">
      <formula>$G66</formula>
    </cfRule>
  </conditionalFormatting>
  <conditionalFormatting sqref="D49">
    <cfRule type="cellIs" dxfId="42" priority="46" stopIfTrue="1" operator="equal">
      <formula>$D48</formula>
    </cfRule>
  </conditionalFormatting>
  <conditionalFormatting sqref="A67:F67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КПК1516013</vt:lpstr>
      <vt:lpstr>КПК1516013!Область_печати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2019-12-21T13:11:15Z</cp:lastPrinted>
  <dcterms:created xsi:type="dcterms:W3CDTF">2016-08-15T09:54:21Z</dcterms:created>
  <dcterms:modified xsi:type="dcterms:W3CDTF">2023-05-23T07:53:35Z</dcterms:modified>
</cp:coreProperties>
</file>