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6536" windowHeight="9432"/>
  </bookViews>
  <sheets>
    <sheet name="КПК1516015" sheetId="2" r:id="rId1"/>
  </sheets>
  <definedNames>
    <definedName name="_xlnm.Print_Area" localSheetId="0">КПК1516015!$A$1:$BM$108</definedName>
  </definedNames>
  <calcPr calcId="145621"/>
</workbook>
</file>

<file path=xl/calcChain.xml><?xml version="1.0" encoding="utf-8"?>
<calcChain xmlns="http://schemas.openxmlformats.org/spreadsheetml/2006/main">
  <c r="AR66" i="2" l="1"/>
  <c r="AR65" i="2"/>
  <c r="AR64" i="2"/>
  <c r="AS56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<sst xmlns="http://schemas.openxmlformats.org/spreadsheetml/2006/main" count="193" uniqueCount="126">
  <si>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</si>
  <si>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</si>
  <si>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</si>
  <si>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</si>
  <si>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</si>
  <si>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</si>
  <si>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</si>
  <si>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</si>
  <si>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</si>
  <si>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</si>
  <si>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</si>
  <si>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</si>
  <si>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</si>
  <si>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</si>
  <si>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</si>
  <si>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</si>
  <si>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</si>
  <si>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</si>
  <si>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</si>
  <si>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</si>
  <si>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</si>
  <si>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</si>
  <si>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</si>
  <si>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</si>
  <si>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</si>
  <si>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</si>
  <si>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</si>
  <si>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</si>
  <si>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</si>
  <si>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</si>
  <si>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</si>
  <si>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</si>
  <si>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</si>
  <si>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</si>
  <si>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</si>
  <si>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</si>
  <si>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</si>
  <si>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</si>
  <si>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</si>
  <si>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</si>
  <si>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</si>
  <si>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</si>
  <si>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</si>
  <si>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</si>
  <si>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</si>
  <si>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</si>
  <si>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</si>
  <si>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</si>
  <si>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</si>
  <si>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</si>
  <si>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</si>
  <si>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</si>
  <si>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</si>
  <si>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</si>
  <si>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</si>
  <si>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</si>
  <si>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</si>
  <si>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</si>
  <si>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</si>
  <si>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</si>
  <si>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</si>
  <si>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</si>
  <si>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</si>
  <si>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</si>
  <si>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Ефективне та раціональне використання капітальних вкладень державного, бюджету громади з залученням інвестицій, що спрямоване на будівництво, реконструкцію, капітальний  ремонт об'єктів комунальної власності територіальної громади міста</t>
  </si>
  <si>
    <t>Забезпечення надійності та безпечної експлутації житлового фонду, покращення умов проживання населення, капітальний ремонт обєктів комунальної власності, соціальної інфраструктури, тощо</t>
  </si>
  <si>
    <t>Капітальний ремонт 6 ліфтів в житлових будинках (на умовах співфінансування 95%/5%): вул.Дружби Народів,33А(п.1), 34(п.1),26(п.1);вул.Олімпійська,3(п.1,2);б-р Цвіточний,2А(п.1).</t>
  </si>
  <si>
    <t>Капітальний ремонт 8 ліфтів в житлових будинках (на умовах співфінансування 95%/5%):пр.Незалежності,5(п.3,4);вул.Набережна Енергетиків,35(п.1,2);пр.Соборності,1(п.1,2,6,7).</t>
  </si>
  <si>
    <t>Погашення кредиторської заборгованості за 2022 р.,в частині виконаних робіт з капітального ремонту  ліфтів в жил.буд.(на умовах співфінансування 95%/5%)по пр.Незалежності,11/пр.Соборності,8(3,4,5,6),а саме за виконані роботи-855698,97грн.,технічний нагляд-13312,11грн.</t>
  </si>
  <si>
    <t>Погашення кредиторської заборгованості за 2022 р.,в частині виконаних робіт з капітального ремонту  ліфтів в жил.буд.(на умовах співфінансування 95%/5%)по вул.Дружби Народів,4(п.1,2),а саме за виконані роботи-216461,15грн.,технічний нагляд-3382,46грн.</t>
  </si>
  <si>
    <t>Резерв коштів на капітальний ремонт ліфтів багатоквартирних будинків з урахування обмеження вартості зазначених робіт не більше 300,0 тис.грн. за 1 ліфт,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торгівлі,послуг та розвитку підприємства</t>
  </si>
  <si>
    <t>Капітальний ремонт 40 ліфтів в житлових будинках  (на умовах співфінансування 95%/5%)за адресами:пр.Незалежності,15(п.1,2); 27 (п.1,2,3,4,5,7), 4(п.2), 31(п.5,6), 29(п.1,2), 24(п.1,2,3);вул.Молодіжна,7(п.1,2,3), 5(п.1,2,3,4); пр.Соборності,10(п.1,2,3,4,5,6,7), 7(п.4,6); б-р Шевченко,6(п.3); б-р Цвіточний,8(п.1,2); вул.Дружби Народів,46(п.1,2,3,4,5)</t>
  </si>
  <si>
    <t>Капітальний ремонт 20 ліфтів в житлових будинках (на умовах співфінансування 95%/5%) за адресами: вул.Енергобудівників,7/Незалежності,20(п.1,2,3,4,5,6,7); вул.Енергобудівників,11(п.1,2); вул.Набережна Енергетиків,37(п.3); вул.Європейська, 6(п.2),36(п.1),5(п.1,2), 1(п.1,2); вул.Молодіжна, 11(п.1,2), 15(п.3,4)</t>
  </si>
  <si>
    <t>УСЬОГО</t>
  </si>
  <si>
    <t>Програма підтримки об'єднань співвласників багатоквартирних будинків на 2019-2023 роки</t>
  </si>
  <si>
    <t>МП "Реформування і розвитку житлово-комунального господарства  Южноукраїнської міської територіальної громадина на 2021-2025 роки в новій редакції"</t>
  </si>
  <si>
    <t>затрат</t>
  </si>
  <si>
    <t>Z1</t>
  </si>
  <si>
    <t>обсяг передбачений на кап.ремонт 6 ліфтів в житлових будинках (на умовах співфінансування 95%/5%):вул.Дружби Народів,33А(п.1), 34(п.1),26(п.1);вул.Олімпійська,3(п.1,2);б-р Цвіточний,2А(п.1).</t>
  </si>
  <si>
    <t>грн.</t>
  </si>
  <si>
    <t>Кошторисний розрахунок</t>
  </si>
  <si>
    <t>обсяг передбачений на кап.ремонт 8 ліфтів в житлових будинках ОСББ (на умовах співфінансування 95%/5%):пр.Незалежності,5(п.3,4);вул.Набережна Енергетиків,35(п.1,2);пр.Соборності,1(п.1,2,6,7).</t>
  </si>
  <si>
    <t>обсяг передб.на кап.рем.20ліфтів в ж.б.(співфін.95%/15%):вул.Енергобуд-ів,7/Незалежності,20(п.1,2,3,4,5,6,7);вул.Енергобуд-ів,11(п.1,2);вул.Набережна Енергетиків,37(п.3);вул.Європейська,6(п.2),36(п.1),5(п.1,2), 1(п.1,2);вул.Молодіжна,11(п.1,2),15(п.3,4)</t>
  </si>
  <si>
    <t>Обсяг передбач.на погаш.кредит.заборг.за 2022р.в част.вик.роб.з кап.рем.ліфтівпо пр.Незалежності,11/пр.Соборності,8(3,4,5,6),а саме вик.роб.-855698,97грн.,технагл.-13312,11грн.</t>
  </si>
  <si>
    <t>Обсяг передб.на погаш.кредит.заборг.за 2022р.в част.вик.роб.з кап.рем.ліфтівпо вул.Дружби Народів,4(п.1,2),а саме вик.роб.-216461,15грн.,технагл.-3382,46грн.,</t>
  </si>
  <si>
    <t>Обсяг передбачених витрат на капітальний ремонт ліфтів багатоквартирних будинків (резерв)</t>
  </si>
  <si>
    <t>Розрахунок</t>
  </si>
  <si>
    <t>одсяг перед.на кап.рем.40ліфтів(співфі.95%/15%):Незалеж-і,15(п.1,2);27(п.1-5,7),4(п.2),31(п.5,6),29(п.1,2),24(п.1,2,3);вул.Молодіжна,7(п.1-3),5(п.1-4);пр.Соборності,10(п.1-7),7(п.4,6);б-р Шевченко,6(п.3);б-р Цвіточний,8(п.1,2);вул.Дружби Народів,46(п.1-5)</t>
  </si>
  <si>
    <t>продукту</t>
  </si>
  <si>
    <t>кількість ліфтів №525</t>
  </si>
  <si>
    <t>од.</t>
  </si>
  <si>
    <t>кількість ліфтів №529</t>
  </si>
  <si>
    <t>кількість ліфтів №702</t>
  </si>
  <si>
    <t>кількість ліфтів №916</t>
  </si>
  <si>
    <t>ефективності</t>
  </si>
  <si>
    <t>середні затрати на кап.рем.одного ліфта №525</t>
  </si>
  <si>
    <t>середні затрати на кап.рем.одного ліфта №529</t>
  </si>
  <si>
    <t>середні затрати на кап.ремонт одного ліфта №702</t>
  </si>
  <si>
    <t>середні витрати на кап.рем одного ліфта №916</t>
  </si>
  <si>
    <t>якості</t>
  </si>
  <si>
    <t>рівень готовності ліфтів №525</t>
  </si>
  <si>
    <t>відс.</t>
  </si>
  <si>
    <t>рівень готовності ліфтів №529</t>
  </si>
  <si>
    <t>рівень готовності №702</t>
  </si>
  <si>
    <t>відсоток погашення кредиторської заборгованості  №843,№844</t>
  </si>
  <si>
    <t>рівень готовності ліфтів №916</t>
  </si>
  <si>
    <t>Підстави для виконання бюджетної програми: _x000D_
• Бюджетний кодекс України,Закон України"Про регулювання містобудівної діяльності" від 17.02.2011 року №3038-VI, Постанова Кабінету Мінстрів України "Про затвердження Порядку державного фінансування капітального будівництва" від 27.12.2001р. №1764,_x000D_
• Рішення Южноукраїнської міської ради від 26.01.2021 № 81 "Про продовження терміну дії та внесення змін до рішення Южноукраїнської міської ради "від 24.12.2015р. №23 «Про затвердження Програми реформування і розвитку житлово-комунального господарства міста Южноукраїнська на 2016 - 2020 роки» (зі змінами та доповненнями)_x000D_
• Рішення Южноукраїнської міської ради від  05.03.2019р. №1351  „Про затвердження  Програми підтримки об'єднань співвласників багатоквартирних будинків на 2019-2023 роки" _x000D_
• Рішення Южноукраїнської  міської ради від 24.12.2015р. № 24 «Про затвердження Програми   капітального будівництва об’єктів житлово-комунального господарства та соціальної інфраструктури Южноукраїнської міської територіальної громади »,_x000D_
•Рішення Южноукраїнської міської ради від 22.04.2021р. № 338 "Про затвердження Програми реформування і розвитку житлово-комунального господарства  Южноукраїнської міської територіальної громади на 2021-2025 роки"_x000D_
•Рішення Южноукраїнської міської ради від 22.04.2021р. № 339 "Про затвердження Програми Капітального будівництва об'єктів житлово - комунального господарства _x000D_
та соціальної інфраструктури Южноукраїнської міської територіальної громади_x000D_
 на 2021-2025 роки в новій редакції"_x000D_
•Рішення Южноукраїнської міської ради від 29.07.2021 № 571 "Про затвердження Програми реформування і розвитку житлово-комунального господарства  Южноукраїнської міської територіальної громади на 2021-2025 роки в новій редакції""_x000D_
•Рішення Южноукраїнської міської ради від 29.07.2021 № 568 "Про внесення змін до Програми Капітального будівництва об'єктів житлово - комунального господарства _x000D_
та соціальної інфраструктури Южноукраїнської міської територіальної громади_x000D_
 на 2021-2025 роки в новій редакції"_x000D_
•Рішення Южноукраїнської міської ради від 22.12.2022р. №1209 "Про бюджет Южноукраїнської міської теріторіальної громади на 2023р."_x000D_
•Рішення Южноукраїнської міської ради від 26.01.2023р. №1223 "Про внесення змін до бюджету Южноукраїнської міської теріторіальної громади на 2023р."_x000D_
•Рішення Южноукраїнської міської ради від 14.03.2023р. №1282 "Про внесення змін до бюджету Южноукраїнської міської теріторіальної громади на 2023р."_x000D_
•Рішення Южноукраїнської міської ради від 11.05.2023р. №1300 "Про внесення змін до бюджету Южноукраїнської міської теріторіальної громади на 2023р."</t>
  </si>
  <si>
    <t>Забезпечення розвитку інфраструктури території</t>
  </si>
  <si>
    <t>1500000</t>
  </si>
  <si>
    <t>23.05.2023</t>
  </si>
  <si>
    <t>12-зг</t>
  </si>
  <si>
    <t>Наказ</t>
  </si>
  <si>
    <t>Управління будівництва та ремонтів Южноукраїнської міської ради</t>
  </si>
  <si>
    <t>Фінансове управління Южноукраїнської міської ради</t>
  </si>
  <si>
    <t>Начальник управління</t>
  </si>
  <si>
    <t>Ірина ПРИСТАВСЬКА</t>
  </si>
  <si>
    <t>Тетяна ГОНЧАРОВА</t>
  </si>
  <si>
    <t>44354422</t>
  </si>
  <si>
    <t>1455700000</t>
  </si>
  <si>
    <t>гривень</t>
  </si>
  <si>
    <t>бюджетної програми місцевого бюджету на 2023  рік</t>
  </si>
  <si>
    <t>1516015</t>
  </si>
  <si>
    <t>Забезпечення надійної та безперебійної експлуатації ліфтів</t>
  </si>
  <si>
    <t>1510000</t>
  </si>
  <si>
    <t>6015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</si>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</sst>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topLeftCell="A87" zoomScale="75" zoomScaleNormal="75" zoomScaleSheetLayoutView="100" workbookViewId="0">
      <selection activeCell="A57" sqref="A5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" customHeight="1" x14ac:dyDescent="0.25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5">
      <c r="AO3" s="104" t="s">
        <v>111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5">
      <c r="AO4" s="101" t="s">
        <v>112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5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5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3.2" customHeight="1" x14ac:dyDescent="0.25">
      <c r="AO7" s="39" t="s">
        <v>109</v>
      </c>
      <c r="AP7" s="40"/>
      <c r="AQ7" s="40"/>
      <c r="AR7" s="40"/>
      <c r="AS7" s="40"/>
      <c r="AT7" s="40"/>
      <c r="AU7" s="40"/>
      <c r="AV7" s="1" t="s">
        <v>61</v>
      </c>
      <c r="AW7" s="39" t="s">
        <v>110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5">
      <c r="A11" s="46" t="s">
        <v>120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43" t="s">
        <v>108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112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117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43" t="s">
        <v>123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112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117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43" t="s">
        <v>121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124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125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122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118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53">
        <v>23750666.690000001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 x14ac:dyDescent="0.25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23750666.690000001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368.4" customHeight="1" x14ac:dyDescent="0.25">
      <c r="A26" s="64" t="s">
        <v>106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5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6" hidden="1" x14ac:dyDescent="0.25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5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26.4" customHeight="1" x14ac:dyDescent="0.25">
      <c r="A32" s="52">
        <v>1</v>
      </c>
      <c r="B32" s="52"/>
      <c r="C32" s="52"/>
      <c r="D32" s="52"/>
      <c r="E32" s="52"/>
      <c r="F32" s="52"/>
      <c r="G32" s="97" t="s">
        <v>64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" customHeight="1" x14ac:dyDescent="0.25">
      <c r="A35" s="64" t="s">
        <v>107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18" customHeight="1" x14ac:dyDescent="0.25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6" hidden="1" x14ac:dyDescent="0.25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5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3.2" customHeight="1" x14ac:dyDescent="0.25">
      <c r="A41" s="52">
        <v>1</v>
      </c>
      <c r="B41" s="52"/>
      <c r="C41" s="52"/>
      <c r="D41" s="52"/>
      <c r="E41" s="52"/>
      <c r="F41" s="52"/>
      <c r="G41" s="97" t="s">
        <v>65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62" t="s">
        <v>119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61" t="s">
        <v>27</v>
      </c>
      <c r="B45" s="61"/>
      <c r="C45" s="61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61"/>
      <c r="B46" s="61"/>
      <c r="C46" s="61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61">
        <v>1</v>
      </c>
      <c r="B47" s="61"/>
      <c r="C47" s="61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52" t="s">
        <v>6</v>
      </c>
      <c r="B48" s="52"/>
      <c r="C48" s="52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59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0.4" customHeight="1" x14ac:dyDescent="0.25">
      <c r="A49" s="52">
        <v>1</v>
      </c>
      <c r="B49" s="52"/>
      <c r="C49" s="52"/>
      <c r="D49" s="97" t="s">
        <v>66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55">
        <v>0</v>
      </c>
      <c r="AD49" s="55"/>
      <c r="AE49" s="55"/>
      <c r="AF49" s="55"/>
      <c r="AG49" s="55"/>
      <c r="AH49" s="55"/>
      <c r="AI49" s="55"/>
      <c r="AJ49" s="55"/>
      <c r="AK49" s="55">
        <v>1685596</v>
      </c>
      <c r="AL49" s="55"/>
      <c r="AM49" s="55"/>
      <c r="AN49" s="55"/>
      <c r="AO49" s="55"/>
      <c r="AP49" s="55"/>
      <c r="AQ49" s="55"/>
      <c r="AR49" s="55"/>
      <c r="AS49" s="55">
        <f t="shared" ref="AS49:AS56" si="0">AC49+AK49</f>
        <v>1685596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46.8" customHeight="1" x14ac:dyDescent="0.25">
      <c r="A50" s="52">
        <v>2</v>
      </c>
      <c r="B50" s="52"/>
      <c r="C50" s="52"/>
      <c r="D50" s="97" t="s">
        <v>67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55">
        <v>0</v>
      </c>
      <c r="AD50" s="55"/>
      <c r="AE50" s="55"/>
      <c r="AF50" s="55"/>
      <c r="AG50" s="55"/>
      <c r="AH50" s="55"/>
      <c r="AI50" s="55"/>
      <c r="AJ50" s="55"/>
      <c r="AK50" s="55">
        <v>1583078</v>
      </c>
      <c r="AL50" s="55"/>
      <c r="AM50" s="55"/>
      <c r="AN50" s="55"/>
      <c r="AO50" s="55"/>
      <c r="AP50" s="55"/>
      <c r="AQ50" s="55"/>
      <c r="AR50" s="55"/>
      <c r="AS50" s="55">
        <f t="shared" si="0"/>
        <v>1583078</v>
      </c>
      <c r="AT50" s="55"/>
      <c r="AU50" s="55"/>
      <c r="AV50" s="55"/>
      <c r="AW50" s="55"/>
      <c r="AX50" s="55"/>
      <c r="AY50" s="55"/>
      <c r="AZ50" s="55"/>
      <c r="BA50" s="21"/>
      <c r="BB50" s="21"/>
      <c r="BC50" s="21"/>
      <c r="BD50" s="21"/>
      <c r="BE50" s="21"/>
      <c r="BF50" s="21"/>
      <c r="BG50" s="21"/>
      <c r="BH50" s="21"/>
    </row>
    <row r="51" spans="1:79" ht="61.8" customHeight="1" x14ac:dyDescent="0.25">
      <c r="A51" s="52">
        <v>3</v>
      </c>
      <c r="B51" s="52"/>
      <c r="C51" s="52"/>
      <c r="D51" s="97" t="s">
        <v>68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55">
        <v>0</v>
      </c>
      <c r="AD51" s="55"/>
      <c r="AE51" s="55"/>
      <c r="AF51" s="55"/>
      <c r="AG51" s="55"/>
      <c r="AH51" s="55"/>
      <c r="AI51" s="55"/>
      <c r="AJ51" s="55"/>
      <c r="AK51" s="55">
        <v>869011.08</v>
      </c>
      <c r="AL51" s="55"/>
      <c r="AM51" s="55"/>
      <c r="AN51" s="55"/>
      <c r="AO51" s="55"/>
      <c r="AP51" s="55"/>
      <c r="AQ51" s="55"/>
      <c r="AR51" s="55"/>
      <c r="AS51" s="55">
        <f t="shared" si="0"/>
        <v>869011.08</v>
      </c>
      <c r="AT51" s="55"/>
      <c r="AU51" s="55"/>
      <c r="AV51" s="55"/>
      <c r="AW51" s="55"/>
      <c r="AX51" s="55"/>
      <c r="AY51" s="55"/>
      <c r="AZ51" s="55"/>
      <c r="BA51" s="21"/>
      <c r="BB51" s="21"/>
      <c r="BC51" s="21"/>
      <c r="BD51" s="21"/>
      <c r="BE51" s="21"/>
      <c r="BF51" s="21"/>
      <c r="BG51" s="21"/>
      <c r="BH51" s="21"/>
    </row>
    <row r="52" spans="1:79" ht="52.8" customHeight="1" x14ac:dyDescent="0.25">
      <c r="A52" s="52">
        <v>4</v>
      </c>
      <c r="B52" s="52"/>
      <c r="C52" s="52"/>
      <c r="D52" s="97" t="s">
        <v>69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9"/>
      <c r="AC52" s="55">
        <v>0</v>
      </c>
      <c r="AD52" s="55"/>
      <c r="AE52" s="55"/>
      <c r="AF52" s="55"/>
      <c r="AG52" s="55"/>
      <c r="AH52" s="55"/>
      <c r="AI52" s="55"/>
      <c r="AJ52" s="55"/>
      <c r="AK52" s="55">
        <v>219843.61</v>
      </c>
      <c r="AL52" s="55"/>
      <c r="AM52" s="55"/>
      <c r="AN52" s="55"/>
      <c r="AO52" s="55"/>
      <c r="AP52" s="55"/>
      <c r="AQ52" s="55"/>
      <c r="AR52" s="55"/>
      <c r="AS52" s="55">
        <f t="shared" si="0"/>
        <v>219843.61</v>
      </c>
      <c r="AT52" s="55"/>
      <c r="AU52" s="55"/>
      <c r="AV52" s="55"/>
      <c r="AW52" s="55"/>
      <c r="AX52" s="55"/>
      <c r="AY52" s="55"/>
      <c r="AZ52" s="55"/>
      <c r="BA52" s="21"/>
      <c r="BB52" s="21"/>
      <c r="BC52" s="21"/>
      <c r="BD52" s="21"/>
      <c r="BE52" s="21"/>
      <c r="BF52" s="21"/>
      <c r="BG52" s="21"/>
      <c r="BH52" s="21"/>
    </row>
    <row r="53" spans="1:79" ht="73.2" customHeight="1" x14ac:dyDescent="0.25">
      <c r="A53" s="52">
        <v>5</v>
      </c>
      <c r="B53" s="52"/>
      <c r="C53" s="52"/>
      <c r="D53" s="97" t="s">
        <v>70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9"/>
      <c r="AC53" s="55">
        <v>0</v>
      </c>
      <c r="AD53" s="55"/>
      <c r="AE53" s="55"/>
      <c r="AF53" s="55"/>
      <c r="AG53" s="55"/>
      <c r="AH53" s="55"/>
      <c r="AI53" s="55"/>
      <c r="AJ53" s="55"/>
      <c r="AK53" s="55">
        <v>86761</v>
      </c>
      <c r="AL53" s="55"/>
      <c r="AM53" s="55"/>
      <c r="AN53" s="55"/>
      <c r="AO53" s="55"/>
      <c r="AP53" s="55"/>
      <c r="AQ53" s="55"/>
      <c r="AR53" s="55"/>
      <c r="AS53" s="55">
        <f t="shared" si="0"/>
        <v>86761</v>
      </c>
      <c r="AT53" s="55"/>
      <c r="AU53" s="55"/>
      <c r="AV53" s="55"/>
      <c r="AW53" s="55"/>
      <c r="AX53" s="55"/>
      <c r="AY53" s="55"/>
      <c r="AZ53" s="55"/>
      <c r="BA53" s="21"/>
      <c r="BB53" s="21"/>
      <c r="BC53" s="21"/>
      <c r="BD53" s="21"/>
      <c r="BE53" s="21"/>
      <c r="BF53" s="21"/>
      <c r="BG53" s="21"/>
      <c r="BH53" s="21"/>
    </row>
    <row r="54" spans="1:79" ht="66" customHeight="1" x14ac:dyDescent="0.25">
      <c r="A54" s="52">
        <v>6</v>
      </c>
      <c r="B54" s="52"/>
      <c r="C54" s="52"/>
      <c r="D54" s="97" t="s">
        <v>71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9"/>
      <c r="AC54" s="55">
        <v>0</v>
      </c>
      <c r="AD54" s="55"/>
      <c r="AE54" s="55"/>
      <c r="AF54" s="55"/>
      <c r="AG54" s="55"/>
      <c r="AH54" s="55"/>
      <c r="AI54" s="55"/>
      <c r="AJ54" s="55"/>
      <c r="AK54" s="55">
        <v>11201988</v>
      </c>
      <c r="AL54" s="55"/>
      <c r="AM54" s="55"/>
      <c r="AN54" s="55"/>
      <c r="AO54" s="55"/>
      <c r="AP54" s="55"/>
      <c r="AQ54" s="55"/>
      <c r="AR54" s="55"/>
      <c r="AS54" s="55">
        <f t="shared" si="0"/>
        <v>11201988</v>
      </c>
      <c r="AT54" s="55"/>
      <c r="AU54" s="55"/>
      <c r="AV54" s="55"/>
      <c r="AW54" s="55"/>
      <c r="AX54" s="55"/>
      <c r="AY54" s="55"/>
      <c r="AZ54" s="55"/>
      <c r="BA54" s="21"/>
      <c r="BB54" s="21"/>
      <c r="BC54" s="21"/>
      <c r="BD54" s="21"/>
      <c r="BE54" s="21"/>
      <c r="BF54" s="21"/>
      <c r="BG54" s="21"/>
      <c r="BH54" s="21"/>
    </row>
    <row r="55" spans="1:79" ht="59.4" customHeight="1" x14ac:dyDescent="0.25">
      <c r="A55" s="52">
        <v>7</v>
      </c>
      <c r="B55" s="52"/>
      <c r="C55" s="52"/>
      <c r="D55" s="97" t="s">
        <v>72</v>
      </c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9"/>
      <c r="AC55" s="55">
        <v>0</v>
      </c>
      <c r="AD55" s="55"/>
      <c r="AE55" s="55"/>
      <c r="AF55" s="55"/>
      <c r="AG55" s="55"/>
      <c r="AH55" s="55"/>
      <c r="AI55" s="55"/>
      <c r="AJ55" s="55"/>
      <c r="AK55" s="55">
        <v>8104389</v>
      </c>
      <c r="AL55" s="55"/>
      <c r="AM55" s="55"/>
      <c r="AN55" s="55"/>
      <c r="AO55" s="55"/>
      <c r="AP55" s="55"/>
      <c r="AQ55" s="55"/>
      <c r="AR55" s="55"/>
      <c r="AS55" s="55">
        <f t="shared" si="0"/>
        <v>8104389</v>
      </c>
      <c r="AT55" s="55"/>
      <c r="AU55" s="55"/>
      <c r="AV55" s="55"/>
      <c r="AW55" s="55"/>
      <c r="AX55" s="55"/>
      <c r="AY55" s="55"/>
      <c r="AZ55" s="55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5">
      <c r="A56" s="111"/>
      <c r="B56" s="111"/>
      <c r="C56" s="111"/>
      <c r="D56" s="112" t="s">
        <v>73</v>
      </c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4"/>
      <c r="AC56" s="83">
        <v>0</v>
      </c>
      <c r="AD56" s="83"/>
      <c r="AE56" s="83"/>
      <c r="AF56" s="83"/>
      <c r="AG56" s="83"/>
      <c r="AH56" s="83"/>
      <c r="AI56" s="83"/>
      <c r="AJ56" s="83"/>
      <c r="AK56" s="83">
        <v>23750666.689999998</v>
      </c>
      <c r="AL56" s="83"/>
      <c r="AM56" s="83"/>
      <c r="AN56" s="83"/>
      <c r="AO56" s="83"/>
      <c r="AP56" s="83"/>
      <c r="AQ56" s="83"/>
      <c r="AR56" s="83"/>
      <c r="AS56" s="83">
        <f t="shared" si="0"/>
        <v>23750666.689999998</v>
      </c>
      <c r="AT56" s="83"/>
      <c r="AU56" s="83"/>
      <c r="AV56" s="83"/>
      <c r="AW56" s="83"/>
      <c r="AX56" s="83"/>
      <c r="AY56" s="83"/>
      <c r="AZ56" s="83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 x14ac:dyDescent="0.25">
      <c r="A58" s="51" t="s">
        <v>41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</row>
    <row r="59" spans="1:79" ht="15" customHeight="1" x14ac:dyDescent="0.25">
      <c r="A59" s="62" t="s">
        <v>119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" customHeight="1" x14ac:dyDescent="0.25">
      <c r="A60" s="61" t="s">
        <v>27</v>
      </c>
      <c r="B60" s="61"/>
      <c r="C60" s="61"/>
      <c r="D60" s="69" t="s">
        <v>33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1"/>
      <c r="AB60" s="61" t="s">
        <v>28</v>
      </c>
      <c r="AC60" s="61"/>
      <c r="AD60" s="61"/>
      <c r="AE60" s="61"/>
      <c r="AF60" s="61"/>
      <c r="AG60" s="61"/>
      <c r="AH60" s="61"/>
      <c r="AI60" s="61"/>
      <c r="AJ60" s="61" t="s">
        <v>29</v>
      </c>
      <c r="AK60" s="61"/>
      <c r="AL60" s="61"/>
      <c r="AM60" s="61"/>
      <c r="AN60" s="61"/>
      <c r="AO60" s="61"/>
      <c r="AP60" s="61"/>
      <c r="AQ60" s="61"/>
      <c r="AR60" s="61" t="s">
        <v>26</v>
      </c>
      <c r="AS60" s="61"/>
      <c r="AT60" s="61"/>
      <c r="AU60" s="61"/>
      <c r="AV60" s="61"/>
      <c r="AW60" s="61"/>
      <c r="AX60" s="61"/>
      <c r="AY60" s="61"/>
    </row>
    <row r="61" spans="1:79" ht="29.1" customHeight="1" x14ac:dyDescent="0.25">
      <c r="A61" s="61"/>
      <c r="B61" s="61"/>
      <c r="C61" s="61"/>
      <c r="D61" s="72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</row>
    <row r="62" spans="1:79" ht="15.75" customHeight="1" x14ac:dyDescent="0.25">
      <c r="A62" s="61">
        <v>1</v>
      </c>
      <c r="B62" s="61"/>
      <c r="C62" s="61"/>
      <c r="D62" s="75">
        <v>2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61">
        <v>3</v>
      </c>
      <c r="AC62" s="61"/>
      <c r="AD62" s="61"/>
      <c r="AE62" s="61"/>
      <c r="AF62" s="61"/>
      <c r="AG62" s="61"/>
      <c r="AH62" s="61"/>
      <c r="AI62" s="61"/>
      <c r="AJ62" s="61">
        <v>4</v>
      </c>
      <c r="AK62" s="61"/>
      <c r="AL62" s="61"/>
      <c r="AM62" s="61"/>
      <c r="AN62" s="61"/>
      <c r="AO62" s="61"/>
      <c r="AP62" s="61"/>
      <c r="AQ62" s="61"/>
      <c r="AR62" s="61">
        <v>5</v>
      </c>
      <c r="AS62" s="61"/>
      <c r="AT62" s="61"/>
      <c r="AU62" s="61"/>
      <c r="AV62" s="61"/>
      <c r="AW62" s="61"/>
      <c r="AX62" s="61"/>
      <c r="AY62" s="61"/>
    </row>
    <row r="63" spans="1:79" ht="12.75" hidden="1" customHeight="1" x14ac:dyDescent="0.25">
      <c r="A63" s="52" t="s">
        <v>6</v>
      </c>
      <c r="B63" s="52"/>
      <c r="C63" s="52"/>
      <c r="D63" s="65" t="s">
        <v>7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7"/>
      <c r="AB63" s="60" t="s">
        <v>8</v>
      </c>
      <c r="AC63" s="60"/>
      <c r="AD63" s="60"/>
      <c r="AE63" s="60"/>
      <c r="AF63" s="60"/>
      <c r="AG63" s="60"/>
      <c r="AH63" s="60"/>
      <c r="AI63" s="60"/>
      <c r="AJ63" s="60" t="s">
        <v>9</v>
      </c>
      <c r="AK63" s="60"/>
      <c r="AL63" s="60"/>
      <c r="AM63" s="60"/>
      <c r="AN63" s="60"/>
      <c r="AO63" s="60"/>
      <c r="AP63" s="60"/>
      <c r="AQ63" s="60"/>
      <c r="AR63" s="60" t="s">
        <v>10</v>
      </c>
      <c r="AS63" s="60"/>
      <c r="AT63" s="60"/>
      <c r="AU63" s="60"/>
      <c r="AV63" s="60"/>
      <c r="AW63" s="60"/>
      <c r="AX63" s="60"/>
      <c r="AY63" s="60"/>
      <c r="CA63" s="1" t="s">
        <v>15</v>
      </c>
    </row>
    <row r="64" spans="1:79" ht="31.8" customHeight="1" x14ac:dyDescent="0.25">
      <c r="A64" s="52">
        <v>1</v>
      </c>
      <c r="B64" s="52"/>
      <c r="C64" s="52"/>
      <c r="D64" s="97" t="s">
        <v>74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9"/>
      <c r="AB64" s="55">
        <v>0</v>
      </c>
      <c r="AC64" s="55"/>
      <c r="AD64" s="55"/>
      <c r="AE64" s="55"/>
      <c r="AF64" s="55"/>
      <c r="AG64" s="55"/>
      <c r="AH64" s="55"/>
      <c r="AI64" s="55"/>
      <c r="AJ64" s="55">
        <v>12871827</v>
      </c>
      <c r="AK64" s="55"/>
      <c r="AL64" s="55"/>
      <c r="AM64" s="55"/>
      <c r="AN64" s="55"/>
      <c r="AO64" s="55"/>
      <c r="AP64" s="55"/>
      <c r="AQ64" s="55"/>
      <c r="AR64" s="55">
        <f>AB64+AJ64</f>
        <v>12871827</v>
      </c>
      <c r="AS64" s="55"/>
      <c r="AT64" s="55"/>
      <c r="AU64" s="55"/>
      <c r="AV64" s="55"/>
      <c r="AW64" s="55"/>
      <c r="AX64" s="55"/>
      <c r="AY64" s="55"/>
      <c r="CA64" s="1" t="s">
        <v>16</v>
      </c>
    </row>
    <row r="65" spans="1:79" ht="51.6" customHeight="1" x14ac:dyDescent="0.25">
      <c r="A65" s="52">
        <v>2</v>
      </c>
      <c r="B65" s="52"/>
      <c r="C65" s="52"/>
      <c r="D65" s="97" t="s">
        <v>75</v>
      </c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9"/>
      <c r="AB65" s="55">
        <v>0</v>
      </c>
      <c r="AC65" s="55"/>
      <c r="AD65" s="55"/>
      <c r="AE65" s="55"/>
      <c r="AF65" s="55"/>
      <c r="AG65" s="55"/>
      <c r="AH65" s="55"/>
      <c r="AI65" s="55"/>
      <c r="AJ65" s="55">
        <v>10878839.689999999</v>
      </c>
      <c r="AK65" s="55"/>
      <c r="AL65" s="55"/>
      <c r="AM65" s="55"/>
      <c r="AN65" s="55"/>
      <c r="AO65" s="55"/>
      <c r="AP65" s="55"/>
      <c r="AQ65" s="55"/>
      <c r="AR65" s="55">
        <f>AB65+AJ65</f>
        <v>10878839.689999999</v>
      </c>
      <c r="AS65" s="55"/>
      <c r="AT65" s="55"/>
      <c r="AU65" s="55"/>
      <c r="AV65" s="55"/>
      <c r="AW65" s="55"/>
      <c r="AX65" s="55"/>
      <c r="AY65" s="55"/>
    </row>
    <row r="66" spans="1:79" s="4" customFormat="1" ht="12.75" customHeight="1" x14ac:dyDescent="0.25">
      <c r="A66" s="111"/>
      <c r="B66" s="111"/>
      <c r="C66" s="111"/>
      <c r="D66" s="112" t="s">
        <v>26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4"/>
      <c r="AB66" s="83">
        <v>0</v>
      </c>
      <c r="AC66" s="83"/>
      <c r="AD66" s="83"/>
      <c r="AE66" s="83"/>
      <c r="AF66" s="83"/>
      <c r="AG66" s="83"/>
      <c r="AH66" s="83"/>
      <c r="AI66" s="83"/>
      <c r="AJ66" s="83">
        <v>23750666.689999998</v>
      </c>
      <c r="AK66" s="83"/>
      <c r="AL66" s="83"/>
      <c r="AM66" s="83"/>
      <c r="AN66" s="83"/>
      <c r="AO66" s="83"/>
      <c r="AP66" s="83"/>
      <c r="AQ66" s="83"/>
      <c r="AR66" s="83">
        <f>AB66+AJ66</f>
        <v>23750666.689999998</v>
      </c>
      <c r="AS66" s="83"/>
      <c r="AT66" s="83"/>
      <c r="AU66" s="83"/>
      <c r="AV66" s="83"/>
      <c r="AW66" s="83"/>
      <c r="AX66" s="83"/>
      <c r="AY66" s="83"/>
    </row>
    <row r="68" spans="1:79" ht="15.75" customHeight="1" x14ac:dyDescent="0.25">
      <c r="A68" s="63" t="s">
        <v>42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</row>
    <row r="69" spans="1:79" ht="26.4" customHeight="1" x14ac:dyDescent="0.25">
      <c r="A69" s="61" t="s">
        <v>27</v>
      </c>
      <c r="B69" s="61"/>
      <c r="C69" s="61"/>
      <c r="D69" s="61"/>
      <c r="E69" s="61"/>
      <c r="F69" s="61"/>
      <c r="G69" s="75" t="s">
        <v>43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7"/>
      <c r="Z69" s="61" t="s">
        <v>2</v>
      </c>
      <c r="AA69" s="61"/>
      <c r="AB69" s="61"/>
      <c r="AC69" s="61"/>
      <c r="AD69" s="61"/>
      <c r="AE69" s="61" t="s">
        <v>1</v>
      </c>
      <c r="AF69" s="61"/>
      <c r="AG69" s="61"/>
      <c r="AH69" s="61"/>
      <c r="AI69" s="61"/>
      <c r="AJ69" s="61"/>
      <c r="AK69" s="61"/>
      <c r="AL69" s="61"/>
      <c r="AM69" s="61"/>
      <c r="AN69" s="61"/>
      <c r="AO69" s="75" t="s">
        <v>28</v>
      </c>
      <c r="AP69" s="76"/>
      <c r="AQ69" s="76"/>
      <c r="AR69" s="76"/>
      <c r="AS69" s="76"/>
      <c r="AT69" s="76"/>
      <c r="AU69" s="76"/>
      <c r="AV69" s="77"/>
      <c r="AW69" s="75" t="s">
        <v>29</v>
      </c>
      <c r="AX69" s="76"/>
      <c r="AY69" s="76"/>
      <c r="AZ69" s="76"/>
      <c r="BA69" s="76"/>
      <c r="BB69" s="76"/>
      <c r="BC69" s="76"/>
      <c r="BD69" s="77"/>
      <c r="BE69" s="75" t="s">
        <v>26</v>
      </c>
      <c r="BF69" s="76"/>
      <c r="BG69" s="76"/>
      <c r="BH69" s="76"/>
      <c r="BI69" s="76"/>
      <c r="BJ69" s="76"/>
      <c r="BK69" s="76"/>
      <c r="BL69" s="77"/>
    </row>
    <row r="70" spans="1:79" ht="15.75" customHeight="1" x14ac:dyDescent="0.25">
      <c r="A70" s="61">
        <v>1</v>
      </c>
      <c r="B70" s="61"/>
      <c r="C70" s="61"/>
      <c r="D70" s="61"/>
      <c r="E70" s="61"/>
      <c r="F70" s="61"/>
      <c r="G70" s="75">
        <v>2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7"/>
      <c r="Z70" s="61">
        <v>3</v>
      </c>
      <c r="AA70" s="61"/>
      <c r="AB70" s="61"/>
      <c r="AC70" s="61"/>
      <c r="AD70" s="61"/>
      <c r="AE70" s="61">
        <v>4</v>
      </c>
      <c r="AF70" s="61"/>
      <c r="AG70" s="61"/>
      <c r="AH70" s="61"/>
      <c r="AI70" s="61"/>
      <c r="AJ70" s="61"/>
      <c r="AK70" s="61"/>
      <c r="AL70" s="61"/>
      <c r="AM70" s="61"/>
      <c r="AN70" s="61"/>
      <c r="AO70" s="61">
        <v>5</v>
      </c>
      <c r="AP70" s="61"/>
      <c r="AQ70" s="61"/>
      <c r="AR70" s="61"/>
      <c r="AS70" s="61"/>
      <c r="AT70" s="61"/>
      <c r="AU70" s="61"/>
      <c r="AV70" s="61"/>
      <c r="AW70" s="61">
        <v>6</v>
      </c>
      <c r="AX70" s="61"/>
      <c r="AY70" s="61"/>
      <c r="AZ70" s="61"/>
      <c r="BA70" s="61"/>
      <c r="BB70" s="61"/>
      <c r="BC70" s="61"/>
      <c r="BD70" s="61"/>
      <c r="BE70" s="61">
        <v>7</v>
      </c>
      <c r="BF70" s="61"/>
      <c r="BG70" s="61"/>
      <c r="BH70" s="61"/>
      <c r="BI70" s="61"/>
      <c r="BJ70" s="61"/>
      <c r="BK70" s="61"/>
      <c r="BL70" s="61"/>
    </row>
    <row r="71" spans="1:79" ht="12.75" hidden="1" customHeight="1" x14ac:dyDescent="0.25">
      <c r="A71" s="52" t="s">
        <v>32</v>
      </c>
      <c r="B71" s="52"/>
      <c r="C71" s="52"/>
      <c r="D71" s="52"/>
      <c r="E71" s="52"/>
      <c r="F71" s="52"/>
      <c r="G71" s="65" t="s">
        <v>7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7"/>
      <c r="Z71" s="52" t="s">
        <v>19</v>
      </c>
      <c r="AA71" s="52"/>
      <c r="AB71" s="52"/>
      <c r="AC71" s="52"/>
      <c r="AD71" s="52"/>
      <c r="AE71" s="109" t="s">
        <v>31</v>
      </c>
      <c r="AF71" s="109"/>
      <c r="AG71" s="109"/>
      <c r="AH71" s="109"/>
      <c r="AI71" s="109"/>
      <c r="AJ71" s="109"/>
      <c r="AK71" s="109"/>
      <c r="AL71" s="109"/>
      <c r="AM71" s="109"/>
      <c r="AN71" s="65"/>
      <c r="AO71" s="60" t="s">
        <v>8</v>
      </c>
      <c r="AP71" s="60"/>
      <c r="AQ71" s="60"/>
      <c r="AR71" s="60"/>
      <c r="AS71" s="60"/>
      <c r="AT71" s="60"/>
      <c r="AU71" s="60"/>
      <c r="AV71" s="60"/>
      <c r="AW71" s="60" t="s">
        <v>30</v>
      </c>
      <c r="AX71" s="60"/>
      <c r="AY71" s="60"/>
      <c r="AZ71" s="60"/>
      <c r="BA71" s="60"/>
      <c r="BB71" s="60"/>
      <c r="BC71" s="60"/>
      <c r="BD71" s="60"/>
      <c r="BE71" s="60" t="s">
        <v>77</v>
      </c>
      <c r="BF71" s="60"/>
      <c r="BG71" s="60"/>
      <c r="BH71" s="60"/>
      <c r="BI71" s="60"/>
      <c r="BJ71" s="60"/>
      <c r="BK71" s="60"/>
      <c r="BL71" s="60"/>
      <c r="CA71" s="1" t="s">
        <v>17</v>
      </c>
    </row>
    <row r="72" spans="1:79" s="4" customFormat="1" ht="12.75" customHeight="1" x14ac:dyDescent="0.25">
      <c r="A72" s="111">
        <v>0</v>
      </c>
      <c r="B72" s="111"/>
      <c r="C72" s="111"/>
      <c r="D72" s="111"/>
      <c r="E72" s="111"/>
      <c r="F72" s="111"/>
      <c r="G72" s="91" t="s">
        <v>76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3"/>
      <c r="Z72" s="84"/>
      <c r="AA72" s="84"/>
      <c r="AB72" s="84"/>
      <c r="AC72" s="84"/>
      <c r="AD72" s="84"/>
      <c r="AE72" s="85"/>
      <c r="AF72" s="85"/>
      <c r="AG72" s="85"/>
      <c r="AH72" s="85"/>
      <c r="AI72" s="85"/>
      <c r="AJ72" s="85"/>
      <c r="AK72" s="85"/>
      <c r="AL72" s="85"/>
      <c r="AM72" s="85"/>
      <c r="AN72" s="86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CA72" s="4" t="s">
        <v>18</v>
      </c>
    </row>
    <row r="73" spans="1:79" ht="57.6" customHeight="1" x14ac:dyDescent="0.25">
      <c r="A73" s="52">
        <v>525</v>
      </c>
      <c r="B73" s="52"/>
      <c r="C73" s="52"/>
      <c r="D73" s="52"/>
      <c r="E73" s="52"/>
      <c r="F73" s="52"/>
      <c r="G73" s="94" t="s">
        <v>78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6"/>
      <c r="Z73" s="59" t="s">
        <v>79</v>
      </c>
      <c r="AA73" s="59"/>
      <c r="AB73" s="59"/>
      <c r="AC73" s="59"/>
      <c r="AD73" s="59"/>
      <c r="AE73" s="94" t="s">
        <v>80</v>
      </c>
      <c r="AF73" s="95"/>
      <c r="AG73" s="95"/>
      <c r="AH73" s="95"/>
      <c r="AI73" s="95"/>
      <c r="AJ73" s="95"/>
      <c r="AK73" s="95"/>
      <c r="AL73" s="95"/>
      <c r="AM73" s="95"/>
      <c r="AN73" s="96"/>
      <c r="AO73" s="55">
        <v>0</v>
      </c>
      <c r="AP73" s="55"/>
      <c r="AQ73" s="55"/>
      <c r="AR73" s="55"/>
      <c r="AS73" s="55"/>
      <c r="AT73" s="55"/>
      <c r="AU73" s="55"/>
      <c r="AV73" s="55"/>
      <c r="AW73" s="55">
        <v>1685596</v>
      </c>
      <c r="AX73" s="55"/>
      <c r="AY73" s="55"/>
      <c r="AZ73" s="55"/>
      <c r="BA73" s="55"/>
      <c r="BB73" s="55"/>
      <c r="BC73" s="55"/>
      <c r="BD73" s="55"/>
      <c r="BE73" s="55">
        <v>1685596</v>
      </c>
      <c r="BF73" s="55"/>
      <c r="BG73" s="55"/>
      <c r="BH73" s="55"/>
      <c r="BI73" s="55"/>
      <c r="BJ73" s="55"/>
      <c r="BK73" s="55"/>
      <c r="BL73" s="55"/>
    </row>
    <row r="74" spans="1:79" ht="58.2" customHeight="1" x14ac:dyDescent="0.25">
      <c r="A74" s="52">
        <v>529</v>
      </c>
      <c r="B74" s="52"/>
      <c r="C74" s="52"/>
      <c r="D74" s="52"/>
      <c r="E74" s="52"/>
      <c r="F74" s="52"/>
      <c r="G74" s="94" t="s">
        <v>81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6"/>
      <c r="Z74" s="59" t="s">
        <v>79</v>
      </c>
      <c r="AA74" s="59"/>
      <c r="AB74" s="59"/>
      <c r="AC74" s="59"/>
      <c r="AD74" s="59"/>
      <c r="AE74" s="94" t="s">
        <v>80</v>
      </c>
      <c r="AF74" s="95"/>
      <c r="AG74" s="95"/>
      <c r="AH74" s="95"/>
      <c r="AI74" s="95"/>
      <c r="AJ74" s="95"/>
      <c r="AK74" s="95"/>
      <c r="AL74" s="95"/>
      <c r="AM74" s="95"/>
      <c r="AN74" s="96"/>
      <c r="AO74" s="55">
        <v>0</v>
      </c>
      <c r="AP74" s="55"/>
      <c r="AQ74" s="55"/>
      <c r="AR74" s="55"/>
      <c r="AS74" s="55"/>
      <c r="AT74" s="55"/>
      <c r="AU74" s="55"/>
      <c r="AV74" s="55"/>
      <c r="AW74" s="55">
        <v>1583078</v>
      </c>
      <c r="AX74" s="55"/>
      <c r="AY74" s="55"/>
      <c r="AZ74" s="55"/>
      <c r="BA74" s="55"/>
      <c r="BB74" s="55"/>
      <c r="BC74" s="55"/>
      <c r="BD74" s="55"/>
      <c r="BE74" s="55">
        <v>1583078</v>
      </c>
      <c r="BF74" s="55"/>
      <c r="BG74" s="55"/>
      <c r="BH74" s="55"/>
      <c r="BI74" s="55"/>
      <c r="BJ74" s="55"/>
      <c r="BK74" s="55"/>
      <c r="BL74" s="55"/>
    </row>
    <row r="75" spans="1:79" ht="91.2" customHeight="1" x14ac:dyDescent="0.25">
      <c r="A75" s="52">
        <v>702</v>
      </c>
      <c r="B75" s="52"/>
      <c r="C75" s="52"/>
      <c r="D75" s="52"/>
      <c r="E75" s="52"/>
      <c r="F75" s="52"/>
      <c r="G75" s="94" t="s">
        <v>82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59" t="s">
        <v>79</v>
      </c>
      <c r="AA75" s="59"/>
      <c r="AB75" s="59"/>
      <c r="AC75" s="59"/>
      <c r="AD75" s="59"/>
      <c r="AE75" s="94" t="s">
        <v>80</v>
      </c>
      <c r="AF75" s="95"/>
      <c r="AG75" s="95"/>
      <c r="AH75" s="95"/>
      <c r="AI75" s="95"/>
      <c r="AJ75" s="95"/>
      <c r="AK75" s="95"/>
      <c r="AL75" s="95"/>
      <c r="AM75" s="95"/>
      <c r="AN75" s="96"/>
      <c r="AO75" s="55">
        <v>0</v>
      </c>
      <c r="AP75" s="55"/>
      <c r="AQ75" s="55"/>
      <c r="AR75" s="55"/>
      <c r="AS75" s="55"/>
      <c r="AT75" s="55"/>
      <c r="AU75" s="55"/>
      <c r="AV75" s="55"/>
      <c r="AW75" s="55">
        <v>8104389</v>
      </c>
      <c r="AX75" s="55"/>
      <c r="AY75" s="55"/>
      <c r="AZ75" s="55"/>
      <c r="BA75" s="55"/>
      <c r="BB75" s="55"/>
      <c r="BC75" s="55"/>
      <c r="BD75" s="55"/>
      <c r="BE75" s="55">
        <v>8104389</v>
      </c>
      <c r="BF75" s="55"/>
      <c r="BG75" s="55"/>
      <c r="BH75" s="55"/>
      <c r="BI75" s="55"/>
      <c r="BJ75" s="55"/>
      <c r="BK75" s="55"/>
      <c r="BL75" s="55"/>
    </row>
    <row r="76" spans="1:79" ht="48.6" customHeight="1" x14ac:dyDescent="0.25">
      <c r="A76" s="52">
        <v>843</v>
      </c>
      <c r="B76" s="52"/>
      <c r="C76" s="52"/>
      <c r="D76" s="52"/>
      <c r="E76" s="52"/>
      <c r="F76" s="52"/>
      <c r="G76" s="94" t="s">
        <v>83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6"/>
      <c r="Z76" s="59" t="s">
        <v>79</v>
      </c>
      <c r="AA76" s="59"/>
      <c r="AB76" s="59"/>
      <c r="AC76" s="59"/>
      <c r="AD76" s="59"/>
      <c r="AE76" s="94" t="s">
        <v>80</v>
      </c>
      <c r="AF76" s="95"/>
      <c r="AG76" s="95"/>
      <c r="AH76" s="95"/>
      <c r="AI76" s="95"/>
      <c r="AJ76" s="95"/>
      <c r="AK76" s="95"/>
      <c r="AL76" s="95"/>
      <c r="AM76" s="95"/>
      <c r="AN76" s="96"/>
      <c r="AO76" s="55">
        <v>0</v>
      </c>
      <c r="AP76" s="55"/>
      <c r="AQ76" s="55"/>
      <c r="AR76" s="55"/>
      <c r="AS76" s="55"/>
      <c r="AT76" s="55"/>
      <c r="AU76" s="55"/>
      <c r="AV76" s="55"/>
      <c r="AW76" s="55">
        <v>869011.08</v>
      </c>
      <c r="AX76" s="55"/>
      <c r="AY76" s="55"/>
      <c r="AZ76" s="55"/>
      <c r="BA76" s="55"/>
      <c r="BB76" s="55"/>
      <c r="BC76" s="55"/>
      <c r="BD76" s="55"/>
      <c r="BE76" s="55">
        <v>869011.08</v>
      </c>
      <c r="BF76" s="55"/>
      <c r="BG76" s="55"/>
      <c r="BH76" s="55"/>
      <c r="BI76" s="55"/>
      <c r="BJ76" s="55"/>
      <c r="BK76" s="55"/>
      <c r="BL76" s="55"/>
    </row>
    <row r="77" spans="1:79" ht="48.6" customHeight="1" x14ac:dyDescent="0.25">
      <c r="A77" s="52">
        <v>844</v>
      </c>
      <c r="B77" s="52"/>
      <c r="C77" s="52"/>
      <c r="D77" s="52"/>
      <c r="E77" s="52"/>
      <c r="F77" s="52"/>
      <c r="G77" s="94" t="s">
        <v>84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  <c r="Z77" s="59" t="s">
        <v>79</v>
      </c>
      <c r="AA77" s="59"/>
      <c r="AB77" s="59"/>
      <c r="AC77" s="59"/>
      <c r="AD77" s="59"/>
      <c r="AE77" s="94" t="s">
        <v>80</v>
      </c>
      <c r="AF77" s="95"/>
      <c r="AG77" s="95"/>
      <c r="AH77" s="95"/>
      <c r="AI77" s="95"/>
      <c r="AJ77" s="95"/>
      <c r="AK77" s="95"/>
      <c r="AL77" s="95"/>
      <c r="AM77" s="95"/>
      <c r="AN77" s="96"/>
      <c r="AO77" s="55">
        <v>0</v>
      </c>
      <c r="AP77" s="55"/>
      <c r="AQ77" s="55"/>
      <c r="AR77" s="55"/>
      <c r="AS77" s="55"/>
      <c r="AT77" s="55"/>
      <c r="AU77" s="55"/>
      <c r="AV77" s="55"/>
      <c r="AW77" s="55">
        <v>219843.61</v>
      </c>
      <c r="AX77" s="55"/>
      <c r="AY77" s="55"/>
      <c r="AZ77" s="55"/>
      <c r="BA77" s="55"/>
      <c r="BB77" s="55"/>
      <c r="BC77" s="55"/>
      <c r="BD77" s="55"/>
      <c r="BE77" s="55">
        <v>219843.61</v>
      </c>
      <c r="BF77" s="55"/>
      <c r="BG77" s="55"/>
      <c r="BH77" s="55"/>
      <c r="BI77" s="55"/>
      <c r="BJ77" s="55"/>
      <c r="BK77" s="55"/>
      <c r="BL77" s="55"/>
    </row>
    <row r="78" spans="1:79" ht="36.6" customHeight="1" x14ac:dyDescent="0.25">
      <c r="A78" s="52">
        <v>874</v>
      </c>
      <c r="B78" s="52"/>
      <c r="C78" s="52"/>
      <c r="D78" s="52"/>
      <c r="E78" s="52"/>
      <c r="F78" s="52"/>
      <c r="G78" s="94" t="s">
        <v>85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  <c r="Z78" s="59" t="s">
        <v>79</v>
      </c>
      <c r="AA78" s="59"/>
      <c r="AB78" s="59"/>
      <c r="AC78" s="59"/>
      <c r="AD78" s="59"/>
      <c r="AE78" s="94" t="s">
        <v>86</v>
      </c>
      <c r="AF78" s="95"/>
      <c r="AG78" s="95"/>
      <c r="AH78" s="95"/>
      <c r="AI78" s="95"/>
      <c r="AJ78" s="95"/>
      <c r="AK78" s="95"/>
      <c r="AL78" s="95"/>
      <c r="AM78" s="95"/>
      <c r="AN78" s="96"/>
      <c r="AO78" s="55">
        <v>0</v>
      </c>
      <c r="AP78" s="55"/>
      <c r="AQ78" s="55"/>
      <c r="AR78" s="55"/>
      <c r="AS78" s="55"/>
      <c r="AT78" s="55"/>
      <c r="AU78" s="55"/>
      <c r="AV78" s="55"/>
      <c r="AW78" s="55">
        <v>86761</v>
      </c>
      <c r="AX78" s="55"/>
      <c r="AY78" s="55"/>
      <c r="AZ78" s="55"/>
      <c r="BA78" s="55"/>
      <c r="BB78" s="55"/>
      <c r="BC78" s="55"/>
      <c r="BD78" s="55"/>
      <c r="BE78" s="55">
        <v>86761</v>
      </c>
      <c r="BF78" s="55"/>
      <c r="BG78" s="55"/>
      <c r="BH78" s="55"/>
      <c r="BI78" s="55"/>
      <c r="BJ78" s="55"/>
      <c r="BK78" s="55"/>
      <c r="BL78" s="55"/>
    </row>
    <row r="79" spans="1:79" ht="79.2" customHeight="1" x14ac:dyDescent="0.25">
      <c r="A79" s="52">
        <v>916</v>
      </c>
      <c r="B79" s="52"/>
      <c r="C79" s="52"/>
      <c r="D79" s="52"/>
      <c r="E79" s="52"/>
      <c r="F79" s="52"/>
      <c r="G79" s="94" t="s">
        <v>87</v>
      </c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6"/>
      <c r="Z79" s="59" t="s">
        <v>79</v>
      </c>
      <c r="AA79" s="59"/>
      <c r="AB79" s="59"/>
      <c r="AC79" s="59"/>
      <c r="AD79" s="59"/>
      <c r="AE79" s="94" t="s">
        <v>80</v>
      </c>
      <c r="AF79" s="95"/>
      <c r="AG79" s="95"/>
      <c r="AH79" s="95"/>
      <c r="AI79" s="95"/>
      <c r="AJ79" s="95"/>
      <c r="AK79" s="95"/>
      <c r="AL79" s="95"/>
      <c r="AM79" s="95"/>
      <c r="AN79" s="96"/>
      <c r="AO79" s="55">
        <v>0</v>
      </c>
      <c r="AP79" s="55"/>
      <c r="AQ79" s="55"/>
      <c r="AR79" s="55"/>
      <c r="AS79" s="55"/>
      <c r="AT79" s="55"/>
      <c r="AU79" s="55"/>
      <c r="AV79" s="55"/>
      <c r="AW79" s="55">
        <v>11201988</v>
      </c>
      <c r="AX79" s="55"/>
      <c r="AY79" s="55"/>
      <c r="AZ79" s="55"/>
      <c r="BA79" s="55"/>
      <c r="BB79" s="55"/>
      <c r="BC79" s="55"/>
      <c r="BD79" s="55"/>
      <c r="BE79" s="55">
        <v>11201988</v>
      </c>
      <c r="BF79" s="55"/>
      <c r="BG79" s="55"/>
      <c r="BH79" s="55"/>
      <c r="BI79" s="55"/>
      <c r="BJ79" s="55"/>
      <c r="BK79" s="55"/>
      <c r="BL79" s="55"/>
    </row>
    <row r="80" spans="1:79" s="4" customFormat="1" ht="12.75" customHeight="1" x14ac:dyDescent="0.25">
      <c r="A80" s="111">
        <v>0</v>
      </c>
      <c r="B80" s="111"/>
      <c r="C80" s="111"/>
      <c r="D80" s="111"/>
      <c r="E80" s="111"/>
      <c r="F80" s="111"/>
      <c r="G80" s="115" t="s">
        <v>88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84"/>
      <c r="AA80" s="84"/>
      <c r="AB80" s="84"/>
      <c r="AC80" s="84"/>
      <c r="AD80" s="84"/>
      <c r="AE80" s="115"/>
      <c r="AF80" s="116"/>
      <c r="AG80" s="116"/>
      <c r="AH80" s="116"/>
      <c r="AI80" s="116"/>
      <c r="AJ80" s="116"/>
      <c r="AK80" s="116"/>
      <c r="AL80" s="116"/>
      <c r="AM80" s="116"/>
      <c r="AN80" s="117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</row>
    <row r="81" spans="1:64" ht="18.600000000000001" customHeight="1" x14ac:dyDescent="0.25">
      <c r="A81" s="52">
        <v>525</v>
      </c>
      <c r="B81" s="52"/>
      <c r="C81" s="52"/>
      <c r="D81" s="52"/>
      <c r="E81" s="52"/>
      <c r="F81" s="52"/>
      <c r="G81" s="94" t="s">
        <v>89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6"/>
      <c r="Z81" s="59" t="s">
        <v>90</v>
      </c>
      <c r="AA81" s="59"/>
      <c r="AB81" s="59"/>
      <c r="AC81" s="59"/>
      <c r="AD81" s="59"/>
      <c r="AE81" s="94" t="s">
        <v>80</v>
      </c>
      <c r="AF81" s="95"/>
      <c r="AG81" s="95"/>
      <c r="AH81" s="95"/>
      <c r="AI81" s="95"/>
      <c r="AJ81" s="95"/>
      <c r="AK81" s="95"/>
      <c r="AL81" s="95"/>
      <c r="AM81" s="95"/>
      <c r="AN81" s="96"/>
      <c r="AO81" s="55">
        <v>0</v>
      </c>
      <c r="AP81" s="55"/>
      <c r="AQ81" s="55"/>
      <c r="AR81" s="55"/>
      <c r="AS81" s="55"/>
      <c r="AT81" s="55"/>
      <c r="AU81" s="55"/>
      <c r="AV81" s="55"/>
      <c r="AW81" s="55">
        <v>6</v>
      </c>
      <c r="AX81" s="55"/>
      <c r="AY81" s="55"/>
      <c r="AZ81" s="55"/>
      <c r="BA81" s="55"/>
      <c r="BB81" s="55"/>
      <c r="BC81" s="55"/>
      <c r="BD81" s="55"/>
      <c r="BE81" s="55">
        <v>6</v>
      </c>
      <c r="BF81" s="55"/>
      <c r="BG81" s="55"/>
      <c r="BH81" s="55"/>
      <c r="BI81" s="55"/>
      <c r="BJ81" s="55"/>
      <c r="BK81" s="55"/>
      <c r="BL81" s="55"/>
    </row>
    <row r="82" spans="1:64" ht="20.399999999999999" customHeight="1" x14ac:dyDescent="0.25">
      <c r="A82" s="52">
        <v>529</v>
      </c>
      <c r="B82" s="52"/>
      <c r="C82" s="52"/>
      <c r="D82" s="52"/>
      <c r="E82" s="52"/>
      <c r="F82" s="52"/>
      <c r="G82" s="94" t="s">
        <v>91</v>
      </c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6"/>
      <c r="Z82" s="59" t="s">
        <v>90</v>
      </c>
      <c r="AA82" s="59"/>
      <c r="AB82" s="59"/>
      <c r="AC82" s="59"/>
      <c r="AD82" s="59"/>
      <c r="AE82" s="94" t="s">
        <v>80</v>
      </c>
      <c r="AF82" s="95"/>
      <c r="AG82" s="95"/>
      <c r="AH82" s="95"/>
      <c r="AI82" s="95"/>
      <c r="AJ82" s="95"/>
      <c r="AK82" s="95"/>
      <c r="AL82" s="95"/>
      <c r="AM82" s="95"/>
      <c r="AN82" s="96"/>
      <c r="AO82" s="55">
        <v>0</v>
      </c>
      <c r="AP82" s="55"/>
      <c r="AQ82" s="55"/>
      <c r="AR82" s="55"/>
      <c r="AS82" s="55"/>
      <c r="AT82" s="55"/>
      <c r="AU82" s="55"/>
      <c r="AV82" s="55"/>
      <c r="AW82" s="55">
        <v>8</v>
      </c>
      <c r="AX82" s="55"/>
      <c r="AY82" s="55"/>
      <c r="AZ82" s="55"/>
      <c r="BA82" s="55"/>
      <c r="BB82" s="55"/>
      <c r="BC82" s="55"/>
      <c r="BD82" s="55"/>
      <c r="BE82" s="55">
        <v>8</v>
      </c>
      <c r="BF82" s="55"/>
      <c r="BG82" s="55"/>
      <c r="BH82" s="55"/>
      <c r="BI82" s="55"/>
      <c r="BJ82" s="55"/>
      <c r="BK82" s="55"/>
      <c r="BL82" s="55"/>
    </row>
    <row r="83" spans="1:64" ht="15.6" customHeight="1" x14ac:dyDescent="0.25">
      <c r="A83" s="52">
        <v>702</v>
      </c>
      <c r="B83" s="52"/>
      <c r="C83" s="52"/>
      <c r="D83" s="52"/>
      <c r="E83" s="52"/>
      <c r="F83" s="52"/>
      <c r="G83" s="94" t="s">
        <v>92</v>
      </c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6"/>
      <c r="Z83" s="59" t="s">
        <v>90</v>
      </c>
      <c r="AA83" s="59"/>
      <c r="AB83" s="59"/>
      <c r="AC83" s="59"/>
      <c r="AD83" s="59"/>
      <c r="AE83" s="94" t="s">
        <v>80</v>
      </c>
      <c r="AF83" s="95"/>
      <c r="AG83" s="95"/>
      <c r="AH83" s="95"/>
      <c r="AI83" s="95"/>
      <c r="AJ83" s="95"/>
      <c r="AK83" s="95"/>
      <c r="AL83" s="95"/>
      <c r="AM83" s="95"/>
      <c r="AN83" s="96"/>
      <c r="AO83" s="55">
        <v>0</v>
      </c>
      <c r="AP83" s="55"/>
      <c r="AQ83" s="55"/>
      <c r="AR83" s="55"/>
      <c r="AS83" s="55"/>
      <c r="AT83" s="55"/>
      <c r="AU83" s="55"/>
      <c r="AV83" s="55"/>
      <c r="AW83" s="55">
        <v>20</v>
      </c>
      <c r="AX83" s="55"/>
      <c r="AY83" s="55"/>
      <c r="AZ83" s="55"/>
      <c r="BA83" s="55"/>
      <c r="BB83" s="55"/>
      <c r="BC83" s="55"/>
      <c r="BD83" s="55"/>
      <c r="BE83" s="55">
        <v>20</v>
      </c>
      <c r="BF83" s="55"/>
      <c r="BG83" s="55"/>
      <c r="BH83" s="55"/>
      <c r="BI83" s="55"/>
      <c r="BJ83" s="55"/>
      <c r="BK83" s="55"/>
      <c r="BL83" s="55"/>
    </row>
    <row r="84" spans="1:64" ht="16.2" customHeight="1" x14ac:dyDescent="0.25">
      <c r="A84" s="52">
        <v>916</v>
      </c>
      <c r="B84" s="52"/>
      <c r="C84" s="52"/>
      <c r="D84" s="52"/>
      <c r="E84" s="52"/>
      <c r="F84" s="52"/>
      <c r="G84" s="94" t="s">
        <v>93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6"/>
      <c r="Z84" s="59" t="s">
        <v>90</v>
      </c>
      <c r="AA84" s="59"/>
      <c r="AB84" s="59"/>
      <c r="AC84" s="59"/>
      <c r="AD84" s="59"/>
      <c r="AE84" s="94" t="s">
        <v>80</v>
      </c>
      <c r="AF84" s="95"/>
      <c r="AG84" s="95"/>
      <c r="AH84" s="95"/>
      <c r="AI84" s="95"/>
      <c r="AJ84" s="95"/>
      <c r="AK84" s="95"/>
      <c r="AL84" s="95"/>
      <c r="AM84" s="95"/>
      <c r="AN84" s="96"/>
      <c r="AO84" s="55">
        <v>0</v>
      </c>
      <c r="AP84" s="55"/>
      <c r="AQ84" s="55"/>
      <c r="AR84" s="55"/>
      <c r="AS84" s="55"/>
      <c r="AT84" s="55"/>
      <c r="AU84" s="55"/>
      <c r="AV84" s="55"/>
      <c r="AW84" s="55">
        <v>40</v>
      </c>
      <c r="AX84" s="55"/>
      <c r="AY84" s="55"/>
      <c r="AZ84" s="55"/>
      <c r="BA84" s="55"/>
      <c r="BB84" s="55"/>
      <c r="BC84" s="55"/>
      <c r="BD84" s="55"/>
      <c r="BE84" s="55">
        <v>40</v>
      </c>
      <c r="BF84" s="55"/>
      <c r="BG84" s="55"/>
      <c r="BH84" s="55"/>
      <c r="BI84" s="55"/>
      <c r="BJ84" s="55"/>
      <c r="BK84" s="55"/>
      <c r="BL84" s="55"/>
    </row>
    <row r="85" spans="1:64" s="4" customFormat="1" ht="12.75" customHeight="1" x14ac:dyDescent="0.25">
      <c r="A85" s="111">
        <v>0</v>
      </c>
      <c r="B85" s="111"/>
      <c r="C85" s="111"/>
      <c r="D85" s="111"/>
      <c r="E85" s="111"/>
      <c r="F85" s="111"/>
      <c r="G85" s="115" t="s">
        <v>94</v>
      </c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7"/>
      <c r="Z85" s="84"/>
      <c r="AA85" s="84"/>
      <c r="AB85" s="84"/>
      <c r="AC85" s="84"/>
      <c r="AD85" s="84"/>
      <c r="AE85" s="115"/>
      <c r="AF85" s="116"/>
      <c r="AG85" s="116"/>
      <c r="AH85" s="116"/>
      <c r="AI85" s="116"/>
      <c r="AJ85" s="116"/>
      <c r="AK85" s="116"/>
      <c r="AL85" s="116"/>
      <c r="AM85" s="116"/>
      <c r="AN85" s="117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</row>
    <row r="86" spans="1:64" ht="13.2" customHeight="1" x14ac:dyDescent="0.25">
      <c r="A86" s="52">
        <v>525</v>
      </c>
      <c r="B86" s="52"/>
      <c r="C86" s="52"/>
      <c r="D86" s="52"/>
      <c r="E86" s="52"/>
      <c r="F86" s="52"/>
      <c r="G86" s="94" t="s">
        <v>95</v>
      </c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6"/>
      <c r="Z86" s="59" t="s">
        <v>79</v>
      </c>
      <c r="AA86" s="59"/>
      <c r="AB86" s="59"/>
      <c r="AC86" s="59"/>
      <c r="AD86" s="59"/>
      <c r="AE86" s="94" t="s">
        <v>80</v>
      </c>
      <c r="AF86" s="95"/>
      <c r="AG86" s="95"/>
      <c r="AH86" s="95"/>
      <c r="AI86" s="95"/>
      <c r="AJ86" s="95"/>
      <c r="AK86" s="95"/>
      <c r="AL86" s="95"/>
      <c r="AM86" s="95"/>
      <c r="AN86" s="96"/>
      <c r="AO86" s="55">
        <v>0</v>
      </c>
      <c r="AP86" s="55"/>
      <c r="AQ86" s="55"/>
      <c r="AR86" s="55"/>
      <c r="AS86" s="55"/>
      <c r="AT86" s="55"/>
      <c r="AU86" s="55"/>
      <c r="AV86" s="55"/>
      <c r="AW86" s="55">
        <v>280932.67</v>
      </c>
      <c r="AX86" s="55"/>
      <c r="AY86" s="55"/>
      <c r="AZ86" s="55"/>
      <c r="BA86" s="55"/>
      <c r="BB86" s="55"/>
      <c r="BC86" s="55"/>
      <c r="BD86" s="55"/>
      <c r="BE86" s="55">
        <v>280932.67</v>
      </c>
      <c r="BF86" s="55"/>
      <c r="BG86" s="55"/>
      <c r="BH86" s="55"/>
      <c r="BI86" s="55"/>
      <c r="BJ86" s="55"/>
      <c r="BK86" s="55"/>
      <c r="BL86" s="55"/>
    </row>
    <row r="87" spans="1:64" ht="13.2" customHeight="1" x14ac:dyDescent="0.25">
      <c r="A87" s="52">
        <v>529</v>
      </c>
      <c r="B87" s="52"/>
      <c r="C87" s="52"/>
      <c r="D87" s="52"/>
      <c r="E87" s="52"/>
      <c r="F87" s="52"/>
      <c r="G87" s="94" t="s">
        <v>96</v>
      </c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6"/>
      <c r="Z87" s="59" t="s">
        <v>79</v>
      </c>
      <c r="AA87" s="59"/>
      <c r="AB87" s="59"/>
      <c r="AC87" s="59"/>
      <c r="AD87" s="59"/>
      <c r="AE87" s="94" t="s">
        <v>80</v>
      </c>
      <c r="AF87" s="95"/>
      <c r="AG87" s="95"/>
      <c r="AH87" s="95"/>
      <c r="AI87" s="95"/>
      <c r="AJ87" s="95"/>
      <c r="AK87" s="95"/>
      <c r="AL87" s="95"/>
      <c r="AM87" s="95"/>
      <c r="AN87" s="96"/>
      <c r="AO87" s="55">
        <v>0</v>
      </c>
      <c r="AP87" s="55"/>
      <c r="AQ87" s="55"/>
      <c r="AR87" s="55"/>
      <c r="AS87" s="55"/>
      <c r="AT87" s="55"/>
      <c r="AU87" s="55"/>
      <c r="AV87" s="55"/>
      <c r="AW87" s="55">
        <v>197884.75</v>
      </c>
      <c r="AX87" s="55"/>
      <c r="AY87" s="55"/>
      <c r="AZ87" s="55"/>
      <c r="BA87" s="55"/>
      <c r="BB87" s="55"/>
      <c r="BC87" s="55"/>
      <c r="BD87" s="55"/>
      <c r="BE87" s="55">
        <v>197884.75</v>
      </c>
      <c r="BF87" s="55"/>
      <c r="BG87" s="55"/>
      <c r="BH87" s="55"/>
      <c r="BI87" s="55"/>
      <c r="BJ87" s="55"/>
      <c r="BK87" s="55"/>
      <c r="BL87" s="55"/>
    </row>
    <row r="88" spans="1:64" ht="13.2" customHeight="1" x14ac:dyDescent="0.25">
      <c r="A88" s="52">
        <v>702</v>
      </c>
      <c r="B88" s="52"/>
      <c r="C88" s="52"/>
      <c r="D88" s="52"/>
      <c r="E88" s="52"/>
      <c r="F88" s="52"/>
      <c r="G88" s="94" t="s">
        <v>97</v>
      </c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6"/>
      <c r="Z88" s="59" t="s">
        <v>79</v>
      </c>
      <c r="AA88" s="59"/>
      <c r="AB88" s="59"/>
      <c r="AC88" s="59"/>
      <c r="AD88" s="59"/>
      <c r="AE88" s="94" t="s">
        <v>80</v>
      </c>
      <c r="AF88" s="95"/>
      <c r="AG88" s="95"/>
      <c r="AH88" s="95"/>
      <c r="AI88" s="95"/>
      <c r="AJ88" s="95"/>
      <c r="AK88" s="95"/>
      <c r="AL88" s="95"/>
      <c r="AM88" s="95"/>
      <c r="AN88" s="96"/>
      <c r="AO88" s="55">
        <v>0</v>
      </c>
      <c r="AP88" s="55"/>
      <c r="AQ88" s="55"/>
      <c r="AR88" s="55"/>
      <c r="AS88" s="55"/>
      <c r="AT88" s="55"/>
      <c r="AU88" s="55"/>
      <c r="AV88" s="55"/>
      <c r="AW88" s="55">
        <v>405219.45</v>
      </c>
      <c r="AX88" s="55"/>
      <c r="AY88" s="55"/>
      <c r="AZ88" s="55"/>
      <c r="BA88" s="55"/>
      <c r="BB88" s="55"/>
      <c r="BC88" s="55"/>
      <c r="BD88" s="55"/>
      <c r="BE88" s="55">
        <v>405219.45</v>
      </c>
      <c r="BF88" s="55"/>
      <c r="BG88" s="55"/>
      <c r="BH88" s="55"/>
      <c r="BI88" s="55"/>
      <c r="BJ88" s="55"/>
      <c r="BK88" s="55"/>
      <c r="BL88" s="55"/>
    </row>
    <row r="89" spans="1:64" ht="13.2" customHeight="1" x14ac:dyDescent="0.25">
      <c r="A89" s="52">
        <v>916</v>
      </c>
      <c r="B89" s="52"/>
      <c r="C89" s="52"/>
      <c r="D89" s="52"/>
      <c r="E89" s="52"/>
      <c r="F89" s="52"/>
      <c r="G89" s="94" t="s">
        <v>98</v>
      </c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6"/>
      <c r="Z89" s="59" t="s">
        <v>79</v>
      </c>
      <c r="AA89" s="59"/>
      <c r="AB89" s="59"/>
      <c r="AC89" s="59"/>
      <c r="AD89" s="59"/>
      <c r="AE89" s="94" t="s">
        <v>80</v>
      </c>
      <c r="AF89" s="95"/>
      <c r="AG89" s="95"/>
      <c r="AH89" s="95"/>
      <c r="AI89" s="95"/>
      <c r="AJ89" s="95"/>
      <c r="AK89" s="95"/>
      <c r="AL89" s="95"/>
      <c r="AM89" s="95"/>
      <c r="AN89" s="96"/>
      <c r="AO89" s="55">
        <v>0</v>
      </c>
      <c r="AP89" s="55"/>
      <c r="AQ89" s="55"/>
      <c r="AR89" s="55"/>
      <c r="AS89" s="55"/>
      <c r="AT89" s="55"/>
      <c r="AU89" s="55"/>
      <c r="AV89" s="55"/>
      <c r="AW89" s="55">
        <v>280049.7</v>
      </c>
      <c r="AX89" s="55"/>
      <c r="AY89" s="55"/>
      <c r="AZ89" s="55"/>
      <c r="BA89" s="55"/>
      <c r="BB89" s="55"/>
      <c r="BC89" s="55"/>
      <c r="BD89" s="55"/>
      <c r="BE89" s="55">
        <v>280049.7</v>
      </c>
      <c r="BF89" s="55"/>
      <c r="BG89" s="55"/>
      <c r="BH89" s="55"/>
      <c r="BI89" s="55"/>
      <c r="BJ89" s="55"/>
      <c r="BK89" s="55"/>
      <c r="BL89" s="55"/>
    </row>
    <row r="90" spans="1:64" s="4" customFormat="1" ht="12.75" customHeight="1" x14ac:dyDescent="0.25">
      <c r="A90" s="111">
        <v>0</v>
      </c>
      <c r="B90" s="111"/>
      <c r="C90" s="111"/>
      <c r="D90" s="111"/>
      <c r="E90" s="111"/>
      <c r="F90" s="111"/>
      <c r="G90" s="115" t="s">
        <v>99</v>
      </c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7"/>
      <c r="Z90" s="84"/>
      <c r="AA90" s="84"/>
      <c r="AB90" s="84"/>
      <c r="AC90" s="84"/>
      <c r="AD90" s="84"/>
      <c r="AE90" s="115"/>
      <c r="AF90" s="116"/>
      <c r="AG90" s="116"/>
      <c r="AH90" s="116"/>
      <c r="AI90" s="116"/>
      <c r="AJ90" s="116"/>
      <c r="AK90" s="116"/>
      <c r="AL90" s="116"/>
      <c r="AM90" s="116"/>
      <c r="AN90" s="117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</row>
    <row r="91" spans="1:64" ht="22.2" customHeight="1" x14ac:dyDescent="0.25">
      <c r="A91" s="52">
        <v>525</v>
      </c>
      <c r="B91" s="52"/>
      <c r="C91" s="52"/>
      <c r="D91" s="52"/>
      <c r="E91" s="52"/>
      <c r="F91" s="52"/>
      <c r="G91" s="94" t="s">
        <v>100</v>
      </c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6"/>
      <c r="Z91" s="59" t="s">
        <v>101</v>
      </c>
      <c r="AA91" s="59"/>
      <c r="AB91" s="59"/>
      <c r="AC91" s="59"/>
      <c r="AD91" s="59"/>
      <c r="AE91" s="94" t="s">
        <v>80</v>
      </c>
      <c r="AF91" s="95"/>
      <c r="AG91" s="95"/>
      <c r="AH91" s="95"/>
      <c r="AI91" s="95"/>
      <c r="AJ91" s="95"/>
      <c r="AK91" s="95"/>
      <c r="AL91" s="95"/>
      <c r="AM91" s="95"/>
      <c r="AN91" s="96"/>
      <c r="AO91" s="55">
        <v>0</v>
      </c>
      <c r="AP91" s="55"/>
      <c r="AQ91" s="55"/>
      <c r="AR91" s="55"/>
      <c r="AS91" s="55"/>
      <c r="AT91" s="55"/>
      <c r="AU91" s="55"/>
      <c r="AV91" s="55"/>
      <c r="AW91" s="55">
        <v>100</v>
      </c>
      <c r="AX91" s="55"/>
      <c r="AY91" s="55"/>
      <c r="AZ91" s="55"/>
      <c r="BA91" s="55"/>
      <c r="BB91" s="55"/>
      <c r="BC91" s="55"/>
      <c r="BD91" s="55"/>
      <c r="BE91" s="55">
        <v>100</v>
      </c>
      <c r="BF91" s="55"/>
      <c r="BG91" s="55"/>
      <c r="BH91" s="55"/>
      <c r="BI91" s="55"/>
      <c r="BJ91" s="55"/>
      <c r="BK91" s="55"/>
      <c r="BL91" s="55"/>
    </row>
    <row r="92" spans="1:64" ht="19.8" customHeight="1" x14ac:dyDescent="0.25">
      <c r="A92" s="52">
        <v>529</v>
      </c>
      <c r="B92" s="52"/>
      <c r="C92" s="52"/>
      <c r="D92" s="52"/>
      <c r="E92" s="52"/>
      <c r="F92" s="52"/>
      <c r="G92" s="94" t="s">
        <v>102</v>
      </c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6"/>
      <c r="Z92" s="59" t="s">
        <v>101</v>
      </c>
      <c r="AA92" s="59"/>
      <c r="AB92" s="59"/>
      <c r="AC92" s="59"/>
      <c r="AD92" s="59"/>
      <c r="AE92" s="94" t="s">
        <v>80</v>
      </c>
      <c r="AF92" s="95"/>
      <c r="AG92" s="95"/>
      <c r="AH92" s="95"/>
      <c r="AI92" s="95"/>
      <c r="AJ92" s="95"/>
      <c r="AK92" s="95"/>
      <c r="AL92" s="95"/>
      <c r="AM92" s="95"/>
      <c r="AN92" s="96"/>
      <c r="AO92" s="55">
        <v>0</v>
      </c>
      <c r="AP92" s="55"/>
      <c r="AQ92" s="55"/>
      <c r="AR92" s="55"/>
      <c r="AS92" s="55"/>
      <c r="AT92" s="55"/>
      <c r="AU92" s="55"/>
      <c r="AV92" s="55"/>
      <c r="AW92" s="55">
        <v>100</v>
      </c>
      <c r="AX92" s="55"/>
      <c r="AY92" s="55"/>
      <c r="AZ92" s="55"/>
      <c r="BA92" s="55"/>
      <c r="BB92" s="55"/>
      <c r="BC92" s="55"/>
      <c r="BD92" s="55"/>
      <c r="BE92" s="55">
        <v>100</v>
      </c>
      <c r="BF92" s="55"/>
      <c r="BG92" s="55"/>
      <c r="BH92" s="55"/>
      <c r="BI92" s="55"/>
      <c r="BJ92" s="55"/>
      <c r="BK92" s="55"/>
      <c r="BL92" s="55"/>
    </row>
    <row r="93" spans="1:64" ht="17.399999999999999" customHeight="1" x14ac:dyDescent="0.25">
      <c r="A93" s="52">
        <v>702</v>
      </c>
      <c r="B93" s="52"/>
      <c r="C93" s="52"/>
      <c r="D93" s="52"/>
      <c r="E93" s="52"/>
      <c r="F93" s="52"/>
      <c r="G93" s="94" t="s">
        <v>103</v>
      </c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6"/>
      <c r="Z93" s="59" t="s">
        <v>101</v>
      </c>
      <c r="AA93" s="59"/>
      <c r="AB93" s="59"/>
      <c r="AC93" s="59"/>
      <c r="AD93" s="59"/>
      <c r="AE93" s="94" t="s">
        <v>80</v>
      </c>
      <c r="AF93" s="95"/>
      <c r="AG93" s="95"/>
      <c r="AH93" s="95"/>
      <c r="AI93" s="95"/>
      <c r="AJ93" s="95"/>
      <c r="AK93" s="95"/>
      <c r="AL93" s="95"/>
      <c r="AM93" s="95"/>
      <c r="AN93" s="96"/>
      <c r="AO93" s="55">
        <v>0</v>
      </c>
      <c r="AP93" s="55"/>
      <c r="AQ93" s="55"/>
      <c r="AR93" s="55"/>
      <c r="AS93" s="55"/>
      <c r="AT93" s="55"/>
      <c r="AU93" s="55"/>
      <c r="AV93" s="55"/>
      <c r="AW93" s="55">
        <v>100</v>
      </c>
      <c r="AX93" s="55"/>
      <c r="AY93" s="55"/>
      <c r="AZ93" s="55"/>
      <c r="BA93" s="55"/>
      <c r="BB93" s="55"/>
      <c r="BC93" s="55"/>
      <c r="BD93" s="55"/>
      <c r="BE93" s="55">
        <v>100</v>
      </c>
      <c r="BF93" s="55"/>
      <c r="BG93" s="55"/>
      <c r="BH93" s="55"/>
      <c r="BI93" s="55"/>
      <c r="BJ93" s="55"/>
      <c r="BK93" s="55"/>
      <c r="BL93" s="55"/>
    </row>
    <row r="94" spans="1:64" ht="21" customHeight="1" x14ac:dyDescent="0.25">
      <c r="A94" s="52">
        <v>843</v>
      </c>
      <c r="B94" s="52"/>
      <c r="C94" s="52"/>
      <c r="D94" s="52"/>
      <c r="E94" s="52"/>
      <c r="F94" s="52"/>
      <c r="G94" s="94" t="s">
        <v>104</v>
      </c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6"/>
      <c r="Z94" s="59" t="s">
        <v>101</v>
      </c>
      <c r="AA94" s="59"/>
      <c r="AB94" s="59"/>
      <c r="AC94" s="59"/>
      <c r="AD94" s="59"/>
      <c r="AE94" s="94" t="s">
        <v>80</v>
      </c>
      <c r="AF94" s="95"/>
      <c r="AG94" s="95"/>
      <c r="AH94" s="95"/>
      <c r="AI94" s="95"/>
      <c r="AJ94" s="95"/>
      <c r="AK94" s="95"/>
      <c r="AL94" s="95"/>
      <c r="AM94" s="95"/>
      <c r="AN94" s="96"/>
      <c r="AO94" s="55">
        <v>0</v>
      </c>
      <c r="AP94" s="55"/>
      <c r="AQ94" s="55"/>
      <c r="AR94" s="55"/>
      <c r="AS94" s="55"/>
      <c r="AT94" s="55"/>
      <c r="AU94" s="55"/>
      <c r="AV94" s="55"/>
      <c r="AW94" s="55">
        <v>100</v>
      </c>
      <c r="AX94" s="55"/>
      <c r="AY94" s="55"/>
      <c r="AZ94" s="55"/>
      <c r="BA94" s="55"/>
      <c r="BB94" s="55"/>
      <c r="BC94" s="55"/>
      <c r="BD94" s="55"/>
      <c r="BE94" s="55">
        <v>100</v>
      </c>
      <c r="BF94" s="55"/>
      <c r="BG94" s="55"/>
      <c r="BH94" s="55"/>
      <c r="BI94" s="55"/>
      <c r="BJ94" s="55"/>
      <c r="BK94" s="55"/>
      <c r="BL94" s="55"/>
    </row>
    <row r="95" spans="1:64" ht="21" customHeight="1" x14ac:dyDescent="0.25">
      <c r="A95" s="52">
        <v>916</v>
      </c>
      <c r="B95" s="52"/>
      <c r="C95" s="52"/>
      <c r="D95" s="52"/>
      <c r="E95" s="52"/>
      <c r="F95" s="52"/>
      <c r="G95" s="94" t="s">
        <v>105</v>
      </c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6"/>
      <c r="Z95" s="59" t="s">
        <v>101</v>
      </c>
      <c r="AA95" s="59"/>
      <c r="AB95" s="59"/>
      <c r="AC95" s="59"/>
      <c r="AD95" s="59"/>
      <c r="AE95" s="94" t="s">
        <v>80</v>
      </c>
      <c r="AF95" s="95"/>
      <c r="AG95" s="95"/>
      <c r="AH95" s="95"/>
      <c r="AI95" s="95"/>
      <c r="AJ95" s="95"/>
      <c r="AK95" s="95"/>
      <c r="AL95" s="95"/>
      <c r="AM95" s="95"/>
      <c r="AN95" s="96"/>
      <c r="AO95" s="55">
        <v>0</v>
      </c>
      <c r="AP95" s="55"/>
      <c r="AQ95" s="55"/>
      <c r="AR95" s="55"/>
      <c r="AS95" s="55"/>
      <c r="AT95" s="55"/>
      <c r="AU95" s="55"/>
      <c r="AV95" s="55"/>
      <c r="AW95" s="55">
        <v>100</v>
      </c>
      <c r="AX95" s="55"/>
      <c r="AY95" s="55"/>
      <c r="AZ95" s="55"/>
      <c r="BA95" s="55"/>
      <c r="BB95" s="55"/>
      <c r="BC95" s="55"/>
      <c r="BD95" s="55"/>
      <c r="BE95" s="55">
        <v>100</v>
      </c>
      <c r="BF95" s="55"/>
      <c r="BG95" s="55"/>
      <c r="BH95" s="55"/>
      <c r="BI95" s="55"/>
      <c r="BJ95" s="55"/>
      <c r="BK95" s="55"/>
      <c r="BL95" s="55"/>
    </row>
    <row r="96" spans="1:64" x14ac:dyDescent="0.25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59" ht="4.2" customHeight="1" x14ac:dyDescent="0.25"/>
    <row r="98" spans="1:59" ht="16.5" customHeight="1" x14ac:dyDescent="0.25">
      <c r="A98" s="87" t="s">
        <v>114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5"/>
      <c r="AO98" s="81" t="s">
        <v>115</v>
      </c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</row>
    <row r="99" spans="1:59" x14ac:dyDescent="0.25">
      <c r="W99" s="90" t="s">
        <v>5</v>
      </c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O99" s="90" t="s">
        <v>63</v>
      </c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</row>
    <row r="100" spans="1:59" ht="15.75" customHeight="1" x14ac:dyDescent="0.25">
      <c r="A100" s="110" t="s">
        <v>3</v>
      </c>
      <c r="B100" s="110"/>
      <c r="C100" s="110"/>
      <c r="D100" s="110"/>
      <c r="E100" s="110"/>
      <c r="F100" s="110"/>
    </row>
    <row r="101" spans="1:59" ht="13.2" customHeight="1" x14ac:dyDescent="0.25">
      <c r="A101" s="104" t="s">
        <v>113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</row>
    <row r="102" spans="1:59" x14ac:dyDescent="0.25">
      <c r="A102" s="106" t="s">
        <v>46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</row>
    <row r="103" spans="1:59" ht="10.5" customHeight="1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6" customHeight="1" x14ac:dyDescent="0.25">
      <c r="A104" s="87" t="s">
        <v>114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5"/>
      <c r="AO104" s="81" t="s">
        <v>116</v>
      </c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</row>
    <row r="105" spans="1:59" x14ac:dyDescent="0.25">
      <c r="W105" s="90" t="s">
        <v>5</v>
      </c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O105" s="90" t="s">
        <v>63</v>
      </c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</row>
    <row r="106" spans="1:59" x14ac:dyDescent="0.25">
      <c r="A106" s="107">
        <v>45069</v>
      </c>
      <c r="B106" s="108"/>
      <c r="C106" s="108"/>
      <c r="D106" s="108"/>
      <c r="E106" s="108"/>
      <c r="F106" s="108"/>
      <c r="G106" s="108"/>
      <c r="H106" s="108"/>
    </row>
    <row r="107" spans="1:59" x14ac:dyDescent="0.25">
      <c r="A107" s="90" t="s">
        <v>44</v>
      </c>
      <c r="B107" s="90"/>
      <c r="C107" s="90"/>
      <c r="D107" s="90"/>
      <c r="E107" s="90"/>
      <c r="F107" s="90"/>
      <c r="G107" s="90"/>
      <c r="H107" s="90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 x14ac:dyDescent="0.25">
      <c r="A108" s="24" t="s">
        <v>45</v>
      </c>
    </row>
  </sheetData>
  <mergeCells count="356"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J66:AQ66"/>
    <mergeCell ref="AR66:AY66"/>
    <mergeCell ref="A65:C65"/>
    <mergeCell ref="D65:AA65"/>
    <mergeCell ref="AB65:AI65"/>
    <mergeCell ref="AJ65:AQ65"/>
    <mergeCell ref="AR65:AY65"/>
    <mergeCell ref="Z73:AD73"/>
    <mergeCell ref="AE73:AN73"/>
    <mergeCell ref="AO73:AV73"/>
    <mergeCell ref="AW73:BD73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60:C61"/>
    <mergeCell ref="D62:AA62"/>
    <mergeCell ref="AB62:AI62"/>
    <mergeCell ref="W105:AM105"/>
    <mergeCell ref="A70:F70"/>
    <mergeCell ref="A71:F71"/>
    <mergeCell ref="Z71:AD71"/>
    <mergeCell ref="A68:BL68"/>
    <mergeCell ref="A69:F69"/>
    <mergeCell ref="AE69:AN69"/>
    <mergeCell ref="A63:C63"/>
    <mergeCell ref="D63:AA63"/>
    <mergeCell ref="AB63:AI63"/>
    <mergeCell ref="AJ63:AQ63"/>
    <mergeCell ref="AR63:AY63"/>
    <mergeCell ref="AJ62:AQ62"/>
    <mergeCell ref="AO69:AV69"/>
    <mergeCell ref="A100:F100"/>
    <mergeCell ref="A72:F72"/>
    <mergeCell ref="A107:H107"/>
    <mergeCell ref="A101:AS101"/>
    <mergeCell ref="A102:AS102"/>
    <mergeCell ref="A106:H106"/>
    <mergeCell ref="A104:V104"/>
    <mergeCell ref="W104:AM104"/>
    <mergeCell ref="AO104:BG104"/>
    <mergeCell ref="AO105:BG105"/>
    <mergeCell ref="A38:F38"/>
    <mergeCell ref="G38:BL38"/>
    <mergeCell ref="A39:F39"/>
    <mergeCell ref="AC49:AJ49"/>
    <mergeCell ref="AK45:AR46"/>
    <mergeCell ref="D49:AB49"/>
    <mergeCell ref="AR60:AY61"/>
    <mergeCell ref="Z70:AD70"/>
    <mergeCell ref="AE70:AN70"/>
    <mergeCell ref="AE71:AN71"/>
    <mergeCell ref="D60:AA61"/>
    <mergeCell ref="AB60:AI61"/>
    <mergeCell ref="AJ60:AQ61"/>
    <mergeCell ref="AO99:BG99"/>
    <mergeCell ref="A62:C62"/>
    <mergeCell ref="AR62:AY62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99:AM99"/>
    <mergeCell ref="G72:Y72"/>
    <mergeCell ref="A73:F73"/>
    <mergeCell ref="G73:Y73"/>
    <mergeCell ref="A64:C64"/>
    <mergeCell ref="D64:AA64"/>
    <mergeCell ref="AB64:AI64"/>
    <mergeCell ref="AJ64:AQ64"/>
    <mergeCell ref="AO2:BL2"/>
    <mergeCell ref="AO6:BF6"/>
    <mergeCell ref="AO4:BL4"/>
    <mergeCell ref="AO5:BL5"/>
    <mergeCell ref="AO3:BL3"/>
    <mergeCell ref="A34:BL34"/>
    <mergeCell ref="A59:AY59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W69:BD69"/>
    <mergeCell ref="AO98:BG98"/>
    <mergeCell ref="BE69:BL69"/>
    <mergeCell ref="G70:Y70"/>
    <mergeCell ref="G71:Y71"/>
    <mergeCell ref="AO70:AV70"/>
    <mergeCell ref="AR64:AY64"/>
    <mergeCell ref="Z69:AD69"/>
    <mergeCell ref="G69:Y69"/>
    <mergeCell ref="BE72:BL72"/>
    <mergeCell ref="AO71:AV71"/>
    <mergeCell ref="AW71:BD71"/>
    <mergeCell ref="BE71:BL71"/>
    <mergeCell ref="AW72:BD72"/>
    <mergeCell ref="AO72:AV72"/>
    <mergeCell ref="AW70:BD70"/>
    <mergeCell ref="BE70:BL70"/>
    <mergeCell ref="Z72:AD72"/>
    <mergeCell ref="AE72:AN72"/>
    <mergeCell ref="A98:V98"/>
    <mergeCell ref="W98:AM98"/>
    <mergeCell ref="A66:C66"/>
    <mergeCell ref="D66:AA66"/>
    <mergeCell ref="AB66:AI66"/>
    <mergeCell ref="AO1:BL1"/>
    <mergeCell ref="A58:BL58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2:L72">
    <cfRule type="cellIs" dxfId="55" priority="57" stopIfTrue="1" operator="equal">
      <formula>$G71</formula>
    </cfRule>
  </conditionalFormatting>
  <conditionalFormatting sqref="D49">
    <cfRule type="cellIs" dxfId="54" priority="58" stopIfTrue="1" operator="equal">
      <formula>$D48</formula>
    </cfRule>
  </conditionalFormatting>
  <conditionalFormatting sqref="A72:F72">
    <cfRule type="cellIs" dxfId="53" priority="59" stopIfTrue="1" operator="equal">
      <formula>0</formula>
    </cfRule>
  </conditionalFormatting>
  <conditionalFormatting sqref="D50">
    <cfRule type="cellIs" dxfId="52" priority="56" stopIfTrue="1" operator="equal">
      <formula>$D49</formula>
    </cfRule>
  </conditionalFormatting>
  <conditionalFormatting sqref="D51">
    <cfRule type="cellIs" dxfId="51" priority="55" stopIfTrue="1" operator="equal">
      <formula>$D50</formula>
    </cfRule>
  </conditionalFormatting>
  <conditionalFormatting sqref="D52">
    <cfRule type="cellIs" dxfId="50" priority="54" stopIfTrue="1" operator="equal">
      <formula>$D51</formula>
    </cfRule>
  </conditionalFormatting>
  <conditionalFormatting sqref="D53">
    <cfRule type="cellIs" dxfId="49" priority="53" stopIfTrue="1" operator="equal">
      <formula>$D52</formula>
    </cfRule>
  </conditionalFormatting>
  <conditionalFormatting sqref="D54">
    <cfRule type="cellIs" dxfId="48" priority="52" stopIfTrue="1" operator="equal">
      <formula>$D53</formula>
    </cfRule>
  </conditionalFormatting>
  <conditionalFormatting sqref="D55">
    <cfRule type="cellIs" dxfId="47" priority="51" stopIfTrue="1" operator="equal">
      <formula>$D54</formula>
    </cfRule>
  </conditionalFormatting>
  <conditionalFormatting sqref="D56">
    <cfRule type="cellIs" dxfId="46" priority="50" stopIfTrue="1" operator="equal">
      <formula>$D55</formula>
    </cfRule>
  </conditionalFormatting>
  <conditionalFormatting sqref="G73">
    <cfRule type="cellIs" dxfId="45" priority="47" stopIfTrue="1" operator="equal">
      <formula>$G72</formula>
    </cfRule>
  </conditionalFormatting>
  <conditionalFormatting sqref="A73:F73">
    <cfRule type="cellIs" dxfId="44" priority="48" stopIfTrue="1" operator="equal">
      <formula>0</formula>
    </cfRule>
  </conditionalFormatting>
  <conditionalFormatting sqref="G74">
    <cfRule type="cellIs" dxfId="43" priority="45" stopIfTrue="1" operator="equal">
      <formula>$G73</formula>
    </cfRule>
  </conditionalFormatting>
  <conditionalFormatting sqref="A74:F74">
    <cfRule type="cellIs" dxfId="42" priority="46" stopIfTrue="1" operator="equal">
      <formula>0</formula>
    </cfRule>
  </conditionalFormatting>
  <conditionalFormatting sqref="G75">
    <cfRule type="cellIs" dxfId="41" priority="43" stopIfTrue="1" operator="equal">
      <formula>$G74</formula>
    </cfRule>
  </conditionalFormatting>
  <conditionalFormatting sqref="A75:F75">
    <cfRule type="cellIs" dxfId="40" priority="44" stopIfTrue="1" operator="equal">
      <formula>0</formula>
    </cfRule>
  </conditionalFormatting>
  <conditionalFormatting sqref="G76">
    <cfRule type="cellIs" dxfId="39" priority="41" stopIfTrue="1" operator="equal">
      <formula>$G75</formula>
    </cfRule>
  </conditionalFormatting>
  <conditionalFormatting sqref="A76:F76">
    <cfRule type="cellIs" dxfId="38" priority="42" stopIfTrue="1" operator="equal">
      <formula>0</formula>
    </cfRule>
  </conditionalFormatting>
  <conditionalFormatting sqref="G77">
    <cfRule type="cellIs" dxfId="37" priority="39" stopIfTrue="1" operator="equal">
      <formula>$G76</formula>
    </cfRule>
  </conditionalFormatting>
  <conditionalFormatting sqref="A77:F77">
    <cfRule type="cellIs" dxfId="36" priority="40" stopIfTrue="1" operator="equal">
      <formula>0</formula>
    </cfRule>
  </conditionalFormatting>
  <conditionalFormatting sqref="G78">
    <cfRule type="cellIs" dxfId="35" priority="37" stopIfTrue="1" operator="equal">
      <formula>$G77</formula>
    </cfRule>
  </conditionalFormatting>
  <conditionalFormatting sqref="A78:F78">
    <cfRule type="cellIs" dxfId="34" priority="38" stopIfTrue="1" operator="equal">
      <formula>0</formula>
    </cfRule>
  </conditionalFormatting>
  <conditionalFormatting sqref="G79">
    <cfRule type="cellIs" dxfId="33" priority="35" stopIfTrue="1" operator="equal">
      <formula>$G78</formula>
    </cfRule>
  </conditionalFormatting>
  <conditionalFormatting sqref="A79:F79">
    <cfRule type="cellIs" dxfId="32" priority="36" stopIfTrue="1" operator="equal">
      <formula>0</formula>
    </cfRule>
  </conditionalFormatting>
  <conditionalFormatting sqref="G80">
    <cfRule type="cellIs" dxfId="31" priority="33" stopIfTrue="1" operator="equal">
      <formula>$G79</formula>
    </cfRule>
  </conditionalFormatting>
  <conditionalFormatting sqref="A80:F80">
    <cfRule type="cellIs" dxfId="30" priority="34" stopIfTrue="1" operator="equal">
      <formula>0</formula>
    </cfRule>
  </conditionalFormatting>
  <conditionalFormatting sqref="G81">
    <cfRule type="cellIs" dxfId="29" priority="31" stopIfTrue="1" operator="equal">
      <formula>$G80</formula>
    </cfRule>
  </conditionalFormatting>
  <conditionalFormatting sqref="A81:F81">
    <cfRule type="cellIs" dxfId="28" priority="32" stopIfTrue="1" operator="equal">
      <formula>0</formula>
    </cfRule>
  </conditionalFormatting>
  <conditionalFormatting sqref="G82">
    <cfRule type="cellIs" dxfId="27" priority="29" stopIfTrue="1" operator="equal">
      <formula>$G81</formula>
    </cfRule>
  </conditionalFormatting>
  <conditionalFormatting sqref="A82:F82">
    <cfRule type="cellIs" dxfId="26" priority="30" stopIfTrue="1" operator="equal">
      <formula>0</formula>
    </cfRule>
  </conditionalFormatting>
  <conditionalFormatting sqref="G83">
    <cfRule type="cellIs" dxfId="25" priority="27" stopIfTrue="1" operator="equal">
      <formula>$G82</formula>
    </cfRule>
  </conditionalFormatting>
  <conditionalFormatting sqref="A83:F83">
    <cfRule type="cellIs" dxfId="24" priority="28" stopIfTrue="1" operator="equal">
      <formula>0</formula>
    </cfRule>
  </conditionalFormatting>
  <conditionalFormatting sqref="G84">
    <cfRule type="cellIs" dxfId="23" priority="25" stopIfTrue="1" operator="equal">
      <formula>$G83</formula>
    </cfRule>
  </conditionalFormatting>
  <conditionalFormatting sqref="A84:F84">
    <cfRule type="cellIs" dxfId="22" priority="26" stopIfTrue="1" operator="equal">
      <formula>0</formula>
    </cfRule>
  </conditionalFormatting>
  <conditionalFormatting sqref="G85">
    <cfRule type="cellIs" dxfId="21" priority="23" stopIfTrue="1" operator="equal">
      <formula>$G84</formula>
    </cfRule>
  </conditionalFormatting>
  <conditionalFormatting sqref="A85:F85">
    <cfRule type="cellIs" dxfId="20" priority="24" stopIfTrue="1" operator="equal">
      <formula>0</formula>
    </cfRule>
  </conditionalFormatting>
  <conditionalFormatting sqref="G86">
    <cfRule type="cellIs" dxfId="19" priority="21" stopIfTrue="1" operator="equal">
      <formula>$G85</formula>
    </cfRule>
  </conditionalFormatting>
  <conditionalFormatting sqref="A86:F86">
    <cfRule type="cellIs" dxfId="18" priority="22" stopIfTrue="1" operator="equal">
      <formula>0</formula>
    </cfRule>
  </conditionalFormatting>
  <conditionalFormatting sqref="G87">
    <cfRule type="cellIs" dxfId="17" priority="19" stopIfTrue="1" operator="equal">
      <formula>$G86</formula>
    </cfRule>
  </conditionalFormatting>
  <conditionalFormatting sqref="A87:F87">
    <cfRule type="cellIs" dxfId="16" priority="20" stopIfTrue="1" operator="equal">
      <formula>0</formula>
    </cfRule>
  </conditionalFormatting>
  <conditionalFormatting sqref="G88">
    <cfRule type="cellIs" dxfId="15" priority="17" stopIfTrue="1" operator="equal">
      <formula>$G87</formula>
    </cfRule>
  </conditionalFormatting>
  <conditionalFormatting sqref="A88:F88">
    <cfRule type="cellIs" dxfId="14" priority="18" stopIfTrue="1" operator="equal">
      <formula>0</formula>
    </cfRule>
  </conditionalFormatting>
  <conditionalFormatting sqref="G89">
    <cfRule type="cellIs" dxfId="13" priority="15" stopIfTrue="1" operator="equal">
      <formula>$G88</formula>
    </cfRule>
  </conditionalFormatting>
  <conditionalFormatting sqref="A89:F89">
    <cfRule type="cellIs" dxfId="12" priority="16" stopIfTrue="1" operator="equal">
      <formula>0</formula>
    </cfRule>
  </conditionalFormatting>
  <conditionalFormatting sqref="G90">
    <cfRule type="cellIs" dxfId="11" priority="13" stopIfTrue="1" operator="equal">
      <formula>$G89</formula>
    </cfRule>
  </conditionalFormatting>
  <conditionalFormatting sqref="A90:F90">
    <cfRule type="cellIs" dxfId="10" priority="14" stopIfTrue="1" operator="equal">
      <formula>0</formula>
    </cfRule>
  </conditionalFormatting>
  <conditionalFormatting sqref="G91">
    <cfRule type="cellIs" dxfId="9" priority="11" stopIfTrue="1" operator="equal">
      <formula>$G90</formula>
    </cfRule>
  </conditionalFormatting>
  <conditionalFormatting sqref="A91:F91">
    <cfRule type="cellIs" dxfId="8" priority="12" stopIfTrue="1" operator="equal">
      <formula>0</formula>
    </cfRule>
  </conditionalFormatting>
  <conditionalFormatting sqref="G92">
    <cfRule type="cellIs" dxfId="7" priority="9" stopIfTrue="1" operator="equal">
      <formula>$G91</formula>
    </cfRule>
  </conditionalFormatting>
  <conditionalFormatting sqref="A92:F92">
    <cfRule type="cellIs" dxfId="6" priority="10" stopIfTrue="1" operator="equal">
      <formula>0</formula>
    </cfRule>
  </conditionalFormatting>
  <conditionalFormatting sqref="G93">
    <cfRule type="cellIs" dxfId="5" priority="7" stopIfTrue="1" operator="equal">
      <formula>$G92</formula>
    </cfRule>
  </conditionalFormatting>
  <conditionalFormatting sqref="A93:F93">
    <cfRule type="cellIs" dxfId="4" priority="8" stopIfTrue="1" operator="equal">
      <formula>0</formula>
    </cfRule>
  </conditionalFormatting>
  <conditionalFormatting sqref="G94">
    <cfRule type="cellIs" dxfId="3" priority="5" stopIfTrue="1" operator="equal">
      <formula>$G93</formula>
    </cfRule>
  </conditionalFormatting>
  <conditionalFormatting sqref="A94:F94">
    <cfRule type="cellIs" dxfId="2" priority="6" stopIfTrue="1" operator="equal">
      <formula>0</formula>
    </cfRule>
  </conditionalFormatting>
  <conditionalFormatting sqref="G95">
    <cfRule type="cellIs" dxfId="1" priority="3" stopIfTrue="1" operator="equal">
      <formula>$G94</formula>
    </cfRule>
  </conditionalFormatting>
  <conditionalFormatting sqref="A95:F9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КПК1516015</vt:lpstr>
      <vt:lpstr>КПК1516015!Область_печати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Плешенец</cp:lastModifiedBy>
  <cp:lastPrinted>2023-05-23T08:04:01Z</cp:lastPrinted>
  <dcterms:created xsi:type="dcterms:W3CDTF">2016-08-15T09:54:21Z</dcterms:created>
  <dcterms:modified xsi:type="dcterms:W3CDTF">2023-05-23T08:05:16Z</dcterms:modified>
</cp:coreProperties>
</file>