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6536" windowHeight="9432"/>
  </bookViews>
  <sheets>
    <sheet name="КПК1516011" sheetId="2" r:id="rId1"/>
  </sheets>
  <definedNames>
    <definedName name="_xlnm.Print_Area" localSheetId="0">КПК1516011!$A$1:$BM$100</definedName>
  </definedNames>
  <calcPr calcId="14562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<sst xmlns="http://schemas.openxmlformats.org/spreadsheetml/2006/main" count="175" uniqueCount="119">
  <si>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</si>
  <si>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</si>
  <si>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</si>
  <si>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</si>
  <si>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</si>
  <si>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</si>
  <si>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</si>
  <si>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</si>
  <si>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</si>
  <si>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</si>
  <si>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</si>
  <si>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</si>
  <si>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</si>
  <si>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</si>
  <si>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</si>
  <si>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</si>
  <si>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</si>
  <si>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</si>
  <si>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</si>
  <si>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</si>
  <si>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</si>
  <si>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</si>
  <si>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</si>
  <si>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</si>
  <si>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</si>
  <si>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</si>
  <si>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</si>
  <si>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</si>
  <si>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</si>
  <si>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</si>
  <si>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</si>
  <si>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</si>
  <si>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</si>
  <si>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</si>
  <si>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</si>
  <si>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</si>
  <si>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</si>
  <si>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</si>
  <si>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</si>
  <si>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</si>
  <si>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</si>
  <si>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</si>
  <si>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</si>
  <si>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</si>
  <si>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</si>
  <si>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</si>
  <si>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</si>
  <si>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</si>
  <si>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</si>
  <si>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</si>
  <si>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</si>
  <si>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</si>
  <si>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</si>
  <si>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</si>
  <si>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</si>
  <si>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</si>
  <si>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</si>
  <si>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</si>
  <si>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</si>
  <si>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</si>
  <si>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</si>
  <si>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</si>
  <si>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</si>
  <si>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</si>
  <si>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Ефективне та раціональне використання капітальних вкладень державного, міського бюджету з залученням інвестицій, що спрямоване на будівництво, реконструкцію, капітальний  ремонт об'єктів комунальної власності територіальної громади міста</t>
  </si>
  <si>
    <t>Забезпечення надійності та безпечної експлутації житлового фонду, покращення умов проживання населення, капітальний ремонт обєктів комунальної власності, соціальної інфраструктури, тощо</t>
  </si>
  <si>
    <t>Погашення кредиторської заборгованості за 2022 рік, в частині технічного нагляду за виконання робіт з "Капітальний ремонт мякої покрівлі житлового будинку "Енергобудівників 6" м. Южноукраїнськ, Миколаївської області" (на умовах співфінасування 90%/10%)-8283,65грн.</t>
  </si>
  <si>
    <t>Погашення кредиторської заборгованості за 2022 рік, в частині виконаних робіт з "Капітальний ремонт мякої покрівлі житлового будинку ОСББ "Центральний 5/14" за адресою: проспект Незалежності, 14, м. Южноукраїнськ, Миколаївської області" (на умовах співфінасування 90%/10%),а саме:за виконані роботи-511889,76грн., технічний нагляд-8718,04грн.</t>
  </si>
  <si>
    <t>"Капітальний ремонт мякої покрівлі житлового будинку ОСББ "Центральний 5/14" за адресою: проспект Незалежності, 14, м. Южноукраїнськ, Миколаївської області" (на умовах співфінасування 90%/10%)</t>
  </si>
  <si>
    <t>"Капітальний ремонт інженерних мереж опалення, мереж постачання холодної та горячої води житлового будинку №7 по проспекту Соборності у м.Южноукраїнськ Миколаївської області"(на умовах співфінасування 90%/10%)</t>
  </si>
  <si>
    <t>"Капітальний ремонт мякої покрівлі житлового будинку "ОСББ-35" за адресою: віл. Дружби Народів,35 м. Южноукраїнськ, Миколаївської області" (на умовах співфінасування 90%/10%)</t>
  </si>
  <si>
    <t>УСЬОГО</t>
  </si>
  <si>
    <t>Програма підтримки об'єднань співвласників багатоквартирних будинків на 2019-2023 роки</t>
  </si>
  <si>
    <t>затрат</t>
  </si>
  <si>
    <t>Z1</t>
  </si>
  <si>
    <t>обсяг витрат передб.на капітальний ремонт інженерних мереж опалення, мереж постачання холодної та гарячої води житлового будинку №7 по просп. Соборності у м.Южноукраїнськ Миколаївської області (на умовах співфінансування 90% на 10%)</t>
  </si>
  <si>
    <t>грн.</t>
  </si>
  <si>
    <t>Кошторисно-договірна документація</t>
  </si>
  <si>
    <t>обсяг витрат перед.на капітальний ремонт  м`якої покрівлі житлового будинку ОСББ "ОСББ-35"  за адресою:  , вул.Дружби Народів, буд.35 м.Южноукраїнськ Миколаївської області (на умовах співфінансування 90%/10%)</t>
  </si>
  <si>
    <t>обсяг витрат перед.на погашен.кредиторської заборгован.за 2022р.- капітальний ремонт  м`якої покрівлі житлового будинку "Енергобудівників 6"    м.Южноукраїнськ,Миколаївської області (на умовах співфінансування 90% на 10%)</t>
  </si>
  <si>
    <t>Розрахунок управління</t>
  </si>
  <si>
    <t>обсяг витрат перед.на погашен.кредиторської заборгован.за 2022р.в частині викона.роб.за кап. ремонт м'якої покрівлі житл.буд.ОСББ "Центральний 5/14"  за адресою:пр-кт Незалежності, 14, м.Южноукраїнськ, Миколаївської обл.(на умовах спвфінансува. 90%на 10%)</t>
  </si>
  <si>
    <t>обсяг витрат передбачений на кап.рем.м’якої покрівлі ж.б. ОСББ Центральний 5/14 по про.Нкзалежності,14 м.Южноукраїнськ Миколаївської обл.(на умовах співфінансування 90% на 10%)</t>
  </si>
  <si>
    <t>продукту</t>
  </si>
  <si>
    <t>кількість обєктів де планується проведення капітального ремонту інженерних мереж опалення,мереж постачання гарячоїта холодної води (на умовах співфінансування 90% на 10%)№403</t>
  </si>
  <si>
    <t>од.</t>
  </si>
  <si>
    <t>кількісь об’єктів по яким передбачено кап.рем.м’якої покрівлі ж.б. "ОСББ-35" за адресою: вул.Дружби Народів,35 м.Южноукраїнськ Миколаївської обл.(на умовах співфінансування 90%/10%)</t>
  </si>
  <si>
    <t>кількісь об’єктів по яким передбачено кап.рем.м’якої покрівлі ж.б. ОСББ Центральний 5/14 по про.Нкзалежності,14 м.Южноукраїнськ Миколаївської обл.(на умовах співфінансування 90%/10%)№831</t>
  </si>
  <si>
    <t>ефективності</t>
  </si>
  <si>
    <t>середні витрати на  проведення капітального ремонту інженерних мереж опалення,мереж постачання гарячоїта холодної води (на умовах співфінансування 90% на 10%)№403</t>
  </si>
  <si>
    <t>середні витрати на виконання кап.рем. м’якої покрівлі ж.б."ОСББ-35" за адресою: вул.Дружби Народів,35 (на умовах співфінансування 90% на 10%)</t>
  </si>
  <si>
    <t>середні витрати на виконання кап.рем. м’якої покрівлі ж.б.ОСББ Центральний 5/14 по пр.Незалежності,14(на умовах співфінансування 90% на 10%)№831</t>
  </si>
  <si>
    <t>якості</t>
  </si>
  <si>
    <t>рівень готовності обсяг витрат передб.по об`єктам "Кап.ремонт інженерних мереж опалення,постачання гарячої та холодної води"(на умовах співфінансування 90% на 10%) №403</t>
  </si>
  <si>
    <t>відс.</t>
  </si>
  <si>
    <t>Кошторисний розрахунок</t>
  </si>
  <si>
    <t>рівень готовності обєкту:"Кап.рем.м’якої покрівлі ж.б. "ОСББ-35" за адресою: вул.Дружби Народів,35   м.Южноукраїнськ Миколаївської обл.(на умовах співфінансування 90% на 10%)</t>
  </si>
  <si>
    <t>відсоток погашення кредиторської заборгованості  №414,415</t>
  </si>
  <si>
    <t>рівень готовності обєкту:"Кап.рем.м’якої покрівлі ж.б. ОСББ Центральний 5/14 по про.Нкзалежності,14 м.Южноукраїнськ Миколаївської обл.(на умовах співфінансування 90% на 10%)</t>
  </si>
  <si>
    <t>• Бюджетний кодекс України,_x000D_
• Закон України"Про регулювання містобудівної діяльності" від 17.02.2011 року №3038-VI,Постанова Кабінету Мінстрів України "Про затвердження Порядку державного фінансування капітального будівництва" від 27.12.2001р. №1764,_x000D_
• Рішення Южноукраїнської міської ради від  05.03.2019р. №1351  „Про затвердження  Програми підтримки об'єднань співвласників багатоквартирних будинків на 2019-2023 роки _x000D_
•Рішення Южноукраїнської міської ради від 22.04.2021р. № 338 "Про затвердження Програми реформування і розвитку житлово-комунального господарства  Южноукраїнської міської територіальної громади на 2021-2025 роки"_x000D_
•Рішення Южноукраїнської міської ради від 22.04.2021р. № 339 "Про затвердження Програми Капітального будівництва об'єктів житлово - комунального господарства _x000D_
та соціальної інфраструктури Южноукраїнської міської територіальної громади_x000D_
 на 2021-2025 роки в новій редакції"_x000D_
•Рішення Южноукраїнської міської ради  "Про внесення змін до бюджету Южноукраїнської міської територіальної громади  на 2023 рік" від 26.01.2023р. № 1223_x000D_
•Рішення Южноукраїнської міської ради  "Про внесення змін до бюджету Южноукраїнської міської територіальної громади  на 2023 рік" від 14.03.2023р. № 1282_x000D_
•Рішення Южноукраїнської міської ради  "Про внесення змін до бюджету Южноукраїнської міської територіальної громади  на 2023 рік" від 11.05.2023р. № 1300</t>
  </si>
  <si>
    <t>Забезпечення розвитку інфраструктури території</t>
  </si>
  <si>
    <t>1500000</t>
  </si>
  <si>
    <t>23.05.2023</t>
  </si>
  <si>
    <t>12-зг</t>
  </si>
  <si>
    <t>Наказ</t>
  </si>
  <si>
    <t>Управління будівництва та ремонтів Южноукраїнської міської ради</t>
  </si>
  <si>
    <t>Фінансове управління Южноукраїнської міської ради</t>
  </si>
  <si>
    <t>Начальник управління</t>
  </si>
  <si>
    <t>Ірина ПРИСТАВСЬКА</t>
  </si>
  <si>
    <t>Тетяна ГОНЧАРОВА</t>
  </si>
  <si>
    <t>44354422</t>
  </si>
  <si>
    <t>1455700000</t>
  </si>
  <si>
    <t>гривень</t>
  </si>
  <si>
    <t>бюджетної програми місцевого бюджету на 2023  рік</t>
  </si>
  <si>
    <t>1516011</t>
  </si>
  <si>
    <t>Експлуатація та технічне обслуговування житлового фонду</t>
  </si>
  <si>
    <t>1510000</t>
  </si>
  <si>
    <t>6011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</si>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</sst>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7" zoomScaleNormal="100" zoomScaleSheetLayoutView="100" workbookViewId="0">
      <selection activeCell="A50" sqref="A50:XFD5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" customHeight="1" x14ac:dyDescent="0.25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5">
      <c r="AO3" s="104" t="s">
        <v>104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5">
      <c r="AO4" s="101" t="s">
        <v>105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5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5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3.2" customHeight="1" x14ac:dyDescent="0.25">
      <c r="AO7" s="39" t="s">
        <v>102</v>
      </c>
      <c r="AP7" s="40"/>
      <c r="AQ7" s="40"/>
      <c r="AR7" s="40"/>
      <c r="AS7" s="40"/>
      <c r="AT7" s="40"/>
      <c r="AU7" s="40"/>
      <c r="AV7" s="1" t="s">
        <v>61</v>
      </c>
      <c r="AW7" s="39" t="s">
        <v>103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5">
      <c r="A11" s="46" t="s">
        <v>113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3" t="s">
        <v>101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105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110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3" t="s">
        <v>116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110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43" t="s">
        <v>114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117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118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115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111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2943285.45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2943285.45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202.8" customHeight="1" x14ac:dyDescent="0.25">
      <c r="A26" s="64" t="s">
        <v>99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5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26.4" customHeight="1" x14ac:dyDescent="0.25">
      <c r="A32" s="52">
        <v>1</v>
      </c>
      <c r="B32" s="52"/>
      <c r="C32" s="52"/>
      <c r="D32" s="52"/>
      <c r="E32" s="52"/>
      <c r="F32" s="5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64" t="s">
        <v>100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62" t="s">
        <v>112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9.4" customHeight="1" x14ac:dyDescent="0.25">
      <c r="A49" s="52">
        <v>1</v>
      </c>
      <c r="B49" s="52"/>
      <c r="C49" s="52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5">
        <v>0</v>
      </c>
      <c r="AD49" s="55"/>
      <c r="AE49" s="55"/>
      <c r="AF49" s="55"/>
      <c r="AG49" s="55"/>
      <c r="AH49" s="55"/>
      <c r="AI49" s="55"/>
      <c r="AJ49" s="55"/>
      <c r="AK49" s="55">
        <v>8283.65</v>
      </c>
      <c r="AL49" s="55"/>
      <c r="AM49" s="55"/>
      <c r="AN49" s="55"/>
      <c r="AO49" s="55"/>
      <c r="AP49" s="55"/>
      <c r="AQ49" s="55"/>
      <c r="AR49" s="55"/>
      <c r="AS49" s="55">
        <f t="shared" ref="AS49:AS54" si="0">AC49+AK49</f>
        <v>8283.65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67.8" customHeight="1" x14ac:dyDescent="0.25">
      <c r="A50" s="52">
        <v>2</v>
      </c>
      <c r="B50" s="52"/>
      <c r="C50" s="52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5">
        <v>0</v>
      </c>
      <c r="AD50" s="55"/>
      <c r="AE50" s="55"/>
      <c r="AF50" s="55"/>
      <c r="AG50" s="55"/>
      <c r="AH50" s="55"/>
      <c r="AI50" s="55"/>
      <c r="AJ50" s="55"/>
      <c r="AK50" s="55">
        <v>520607.8</v>
      </c>
      <c r="AL50" s="55"/>
      <c r="AM50" s="55"/>
      <c r="AN50" s="55"/>
      <c r="AO50" s="55"/>
      <c r="AP50" s="55"/>
      <c r="AQ50" s="55"/>
      <c r="AR50" s="55"/>
      <c r="AS50" s="55">
        <f t="shared" si="0"/>
        <v>520607.8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ht="67.8" customHeight="1" x14ac:dyDescent="0.25">
      <c r="A51" s="52">
        <v>3</v>
      </c>
      <c r="B51" s="52"/>
      <c r="C51" s="52"/>
      <c r="D51" s="97" t="s">
        <v>68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5">
        <v>0</v>
      </c>
      <c r="AD51" s="55"/>
      <c r="AE51" s="55"/>
      <c r="AF51" s="55"/>
      <c r="AG51" s="55"/>
      <c r="AH51" s="55"/>
      <c r="AI51" s="55"/>
      <c r="AJ51" s="55"/>
      <c r="AK51" s="55">
        <v>1248205</v>
      </c>
      <c r="AL51" s="55"/>
      <c r="AM51" s="55"/>
      <c r="AN51" s="55"/>
      <c r="AO51" s="55"/>
      <c r="AP51" s="55"/>
      <c r="AQ51" s="55"/>
      <c r="AR51" s="55"/>
      <c r="AS51" s="55">
        <f t="shared" si="0"/>
        <v>1248205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ht="55.8" customHeight="1" x14ac:dyDescent="0.25">
      <c r="A52" s="52">
        <v>4</v>
      </c>
      <c r="B52" s="52"/>
      <c r="C52" s="52"/>
      <c r="D52" s="97" t="s">
        <v>69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55">
        <v>0</v>
      </c>
      <c r="AD52" s="55"/>
      <c r="AE52" s="55"/>
      <c r="AF52" s="55"/>
      <c r="AG52" s="55"/>
      <c r="AH52" s="55"/>
      <c r="AI52" s="55"/>
      <c r="AJ52" s="55"/>
      <c r="AK52" s="55">
        <v>355389</v>
      </c>
      <c r="AL52" s="55"/>
      <c r="AM52" s="55"/>
      <c r="AN52" s="55"/>
      <c r="AO52" s="55"/>
      <c r="AP52" s="55"/>
      <c r="AQ52" s="55"/>
      <c r="AR52" s="55"/>
      <c r="AS52" s="55">
        <f t="shared" si="0"/>
        <v>355389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ht="48.6" customHeight="1" x14ac:dyDescent="0.25">
      <c r="A53" s="52">
        <v>5</v>
      </c>
      <c r="B53" s="52"/>
      <c r="C53" s="52"/>
      <c r="D53" s="97" t="s">
        <v>70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55">
        <v>0</v>
      </c>
      <c r="AD53" s="55"/>
      <c r="AE53" s="55"/>
      <c r="AF53" s="55"/>
      <c r="AG53" s="55"/>
      <c r="AH53" s="55"/>
      <c r="AI53" s="55"/>
      <c r="AJ53" s="55"/>
      <c r="AK53" s="55">
        <v>810800</v>
      </c>
      <c r="AL53" s="55"/>
      <c r="AM53" s="55"/>
      <c r="AN53" s="55"/>
      <c r="AO53" s="55"/>
      <c r="AP53" s="55"/>
      <c r="AQ53" s="55"/>
      <c r="AR53" s="55"/>
      <c r="AS53" s="55">
        <f t="shared" si="0"/>
        <v>810800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111"/>
      <c r="B54" s="111"/>
      <c r="C54" s="111"/>
      <c r="D54" s="112" t="s">
        <v>71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83">
        <v>0</v>
      </c>
      <c r="AD54" s="83"/>
      <c r="AE54" s="83"/>
      <c r="AF54" s="83"/>
      <c r="AG54" s="83"/>
      <c r="AH54" s="83"/>
      <c r="AI54" s="83"/>
      <c r="AJ54" s="83"/>
      <c r="AK54" s="83">
        <v>2943285.45</v>
      </c>
      <c r="AL54" s="83"/>
      <c r="AM54" s="83"/>
      <c r="AN54" s="83"/>
      <c r="AO54" s="83"/>
      <c r="AP54" s="83"/>
      <c r="AQ54" s="83"/>
      <c r="AR54" s="83"/>
      <c r="AS54" s="83">
        <f t="shared" si="0"/>
        <v>2943285.45</v>
      </c>
      <c r="AT54" s="83"/>
      <c r="AU54" s="83"/>
      <c r="AV54" s="83"/>
      <c r="AW54" s="83"/>
      <c r="AX54" s="83"/>
      <c r="AY54" s="83"/>
      <c r="AZ54" s="83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5">
      <c r="A56" s="51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79" ht="15" customHeight="1" x14ac:dyDescent="0.25">
      <c r="A57" s="62" t="s">
        <v>112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61" t="s">
        <v>27</v>
      </c>
      <c r="B58" s="61"/>
      <c r="C58" s="61"/>
      <c r="D58" s="69" t="s">
        <v>33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1" t="s">
        <v>28</v>
      </c>
      <c r="AC58" s="61"/>
      <c r="AD58" s="61"/>
      <c r="AE58" s="61"/>
      <c r="AF58" s="61"/>
      <c r="AG58" s="61"/>
      <c r="AH58" s="61"/>
      <c r="AI58" s="61"/>
      <c r="AJ58" s="61" t="s">
        <v>29</v>
      </c>
      <c r="AK58" s="61"/>
      <c r="AL58" s="61"/>
      <c r="AM58" s="61"/>
      <c r="AN58" s="61"/>
      <c r="AO58" s="61"/>
      <c r="AP58" s="61"/>
      <c r="AQ58" s="61"/>
      <c r="AR58" s="61" t="s">
        <v>26</v>
      </c>
      <c r="AS58" s="61"/>
      <c r="AT58" s="61"/>
      <c r="AU58" s="61"/>
      <c r="AV58" s="61"/>
      <c r="AW58" s="61"/>
      <c r="AX58" s="61"/>
      <c r="AY58" s="61"/>
    </row>
    <row r="59" spans="1:79" ht="29.1" customHeight="1" x14ac:dyDescent="0.25">
      <c r="A59" s="61"/>
      <c r="B59" s="61"/>
      <c r="C59" s="61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 x14ac:dyDescent="0.25">
      <c r="A60" s="61">
        <v>1</v>
      </c>
      <c r="B60" s="61"/>
      <c r="C60" s="61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5">
      <c r="A61" s="52" t="s">
        <v>6</v>
      </c>
      <c r="B61" s="52"/>
      <c r="C61" s="52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0" t="s">
        <v>8</v>
      </c>
      <c r="AC61" s="60"/>
      <c r="AD61" s="60"/>
      <c r="AE61" s="60"/>
      <c r="AF61" s="60"/>
      <c r="AG61" s="60"/>
      <c r="AH61" s="60"/>
      <c r="AI61" s="60"/>
      <c r="AJ61" s="60" t="s">
        <v>9</v>
      </c>
      <c r="AK61" s="60"/>
      <c r="AL61" s="60"/>
      <c r="AM61" s="60"/>
      <c r="AN61" s="60"/>
      <c r="AO61" s="60"/>
      <c r="AP61" s="60"/>
      <c r="AQ61" s="60"/>
      <c r="AR61" s="60" t="s">
        <v>10</v>
      </c>
      <c r="AS61" s="60"/>
      <c r="AT61" s="60"/>
      <c r="AU61" s="60"/>
      <c r="AV61" s="60"/>
      <c r="AW61" s="60"/>
      <c r="AX61" s="60"/>
      <c r="AY61" s="60"/>
      <c r="CA61" s="1" t="s">
        <v>15</v>
      </c>
    </row>
    <row r="62" spans="1:79" ht="26.4" customHeight="1" x14ac:dyDescent="0.25">
      <c r="A62" s="52">
        <v>1</v>
      </c>
      <c r="B62" s="52"/>
      <c r="C62" s="52"/>
      <c r="D62" s="97" t="s">
        <v>72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9"/>
      <c r="AB62" s="55">
        <v>0</v>
      </c>
      <c r="AC62" s="55"/>
      <c r="AD62" s="55"/>
      <c r="AE62" s="55"/>
      <c r="AF62" s="55"/>
      <c r="AG62" s="55"/>
      <c r="AH62" s="55"/>
      <c r="AI62" s="55"/>
      <c r="AJ62" s="55">
        <v>2943285.45</v>
      </c>
      <c r="AK62" s="55"/>
      <c r="AL62" s="55"/>
      <c r="AM62" s="55"/>
      <c r="AN62" s="55"/>
      <c r="AO62" s="55"/>
      <c r="AP62" s="55"/>
      <c r="AQ62" s="55"/>
      <c r="AR62" s="55">
        <f>AB62+AJ62</f>
        <v>2943285.45</v>
      </c>
      <c r="AS62" s="55"/>
      <c r="AT62" s="55"/>
      <c r="AU62" s="55"/>
      <c r="AV62" s="55"/>
      <c r="AW62" s="55"/>
      <c r="AX62" s="55"/>
      <c r="AY62" s="55"/>
      <c r="CA62" s="1" t="s">
        <v>16</v>
      </c>
    </row>
    <row r="63" spans="1:79" s="4" customFormat="1" ht="12.75" customHeight="1" x14ac:dyDescent="0.25">
      <c r="A63" s="111"/>
      <c r="B63" s="111"/>
      <c r="C63" s="111"/>
      <c r="D63" s="112" t="s">
        <v>26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4"/>
      <c r="AB63" s="83">
        <v>0</v>
      </c>
      <c r="AC63" s="83"/>
      <c r="AD63" s="83"/>
      <c r="AE63" s="83"/>
      <c r="AF63" s="83"/>
      <c r="AG63" s="83"/>
      <c r="AH63" s="83"/>
      <c r="AI63" s="83"/>
      <c r="AJ63" s="83">
        <v>2943285.45</v>
      </c>
      <c r="AK63" s="83"/>
      <c r="AL63" s="83"/>
      <c r="AM63" s="83"/>
      <c r="AN63" s="83"/>
      <c r="AO63" s="83"/>
      <c r="AP63" s="83"/>
      <c r="AQ63" s="83"/>
      <c r="AR63" s="83">
        <f>AB63+AJ63</f>
        <v>2943285.45</v>
      </c>
      <c r="AS63" s="83"/>
      <c r="AT63" s="83"/>
      <c r="AU63" s="83"/>
      <c r="AV63" s="83"/>
      <c r="AW63" s="83"/>
      <c r="AX63" s="83"/>
      <c r="AY63" s="83"/>
    </row>
    <row r="65" spans="1:79" ht="15.75" customHeight="1" x14ac:dyDescent="0.25">
      <c r="A65" s="63" t="s">
        <v>42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79" ht="30" customHeight="1" x14ac:dyDescent="0.25">
      <c r="A66" s="61" t="s">
        <v>27</v>
      </c>
      <c r="B66" s="61"/>
      <c r="C66" s="61"/>
      <c r="D66" s="61"/>
      <c r="E66" s="61"/>
      <c r="F66" s="61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 x14ac:dyDescent="0.25">
      <c r="A67" s="61">
        <v>1</v>
      </c>
      <c r="B67" s="61"/>
      <c r="C67" s="61"/>
      <c r="D67" s="61"/>
      <c r="E67" s="61"/>
      <c r="F67" s="61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5">
      <c r="A68" s="52" t="s">
        <v>32</v>
      </c>
      <c r="B68" s="52"/>
      <c r="C68" s="52"/>
      <c r="D68" s="52"/>
      <c r="E68" s="52"/>
      <c r="F68" s="52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2" t="s">
        <v>19</v>
      </c>
      <c r="AA68" s="52"/>
      <c r="AB68" s="52"/>
      <c r="AC68" s="52"/>
      <c r="AD68" s="52"/>
      <c r="AE68" s="109" t="s">
        <v>31</v>
      </c>
      <c r="AF68" s="109"/>
      <c r="AG68" s="109"/>
      <c r="AH68" s="109"/>
      <c r="AI68" s="109"/>
      <c r="AJ68" s="109"/>
      <c r="AK68" s="109"/>
      <c r="AL68" s="109"/>
      <c r="AM68" s="109"/>
      <c r="AN68" s="65"/>
      <c r="AO68" s="60" t="s">
        <v>8</v>
      </c>
      <c r="AP68" s="60"/>
      <c r="AQ68" s="60"/>
      <c r="AR68" s="60"/>
      <c r="AS68" s="60"/>
      <c r="AT68" s="60"/>
      <c r="AU68" s="60"/>
      <c r="AV68" s="60"/>
      <c r="AW68" s="60" t="s">
        <v>30</v>
      </c>
      <c r="AX68" s="60"/>
      <c r="AY68" s="60"/>
      <c r="AZ68" s="60"/>
      <c r="BA68" s="60"/>
      <c r="BB68" s="60"/>
      <c r="BC68" s="60"/>
      <c r="BD68" s="60"/>
      <c r="BE68" s="60" t="s">
        <v>74</v>
      </c>
      <c r="BF68" s="60"/>
      <c r="BG68" s="60"/>
      <c r="BH68" s="60"/>
      <c r="BI68" s="60"/>
      <c r="BJ68" s="60"/>
      <c r="BK68" s="60"/>
      <c r="BL68" s="60"/>
      <c r="CA68" s="1" t="s">
        <v>17</v>
      </c>
    </row>
    <row r="69" spans="1:79" s="4" customFormat="1" ht="12.75" customHeight="1" x14ac:dyDescent="0.25">
      <c r="A69" s="111">
        <v>0</v>
      </c>
      <c r="B69" s="111"/>
      <c r="C69" s="111"/>
      <c r="D69" s="111"/>
      <c r="E69" s="111"/>
      <c r="F69" s="111"/>
      <c r="G69" s="91" t="s">
        <v>73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84"/>
      <c r="AA69" s="84"/>
      <c r="AB69" s="84"/>
      <c r="AC69" s="84"/>
      <c r="AD69" s="84"/>
      <c r="AE69" s="85"/>
      <c r="AF69" s="85"/>
      <c r="AG69" s="85"/>
      <c r="AH69" s="85"/>
      <c r="AI69" s="85"/>
      <c r="AJ69" s="85"/>
      <c r="AK69" s="85"/>
      <c r="AL69" s="85"/>
      <c r="AM69" s="85"/>
      <c r="AN69" s="86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CA69" s="4" t="s">
        <v>18</v>
      </c>
    </row>
    <row r="70" spans="1:79" ht="66" customHeight="1" x14ac:dyDescent="0.25">
      <c r="A70" s="52">
        <v>403</v>
      </c>
      <c r="B70" s="52"/>
      <c r="C70" s="52"/>
      <c r="D70" s="52"/>
      <c r="E70" s="52"/>
      <c r="F70" s="52"/>
      <c r="G70" s="94" t="s">
        <v>75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76</v>
      </c>
      <c r="AA70" s="59"/>
      <c r="AB70" s="59"/>
      <c r="AC70" s="59"/>
      <c r="AD70" s="59"/>
      <c r="AE70" s="94" t="s">
        <v>77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55">
        <v>0</v>
      </c>
      <c r="AP70" s="55"/>
      <c r="AQ70" s="55"/>
      <c r="AR70" s="55"/>
      <c r="AS70" s="55"/>
      <c r="AT70" s="55"/>
      <c r="AU70" s="55"/>
      <c r="AV70" s="55"/>
      <c r="AW70" s="55">
        <v>355389</v>
      </c>
      <c r="AX70" s="55"/>
      <c r="AY70" s="55"/>
      <c r="AZ70" s="55"/>
      <c r="BA70" s="55"/>
      <c r="BB70" s="55"/>
      <c r="BC70" s="55"/>
      <c r="BD70" s="55"/>
      <c r="BE70" s="55">
        <v>355389</v>
      </c>
      <c r="BF70" s="55"/>
      <c r="BG70" s="55"/>
      <c r="BH70" s="55"/>
      <c r="BI70" s="55"/>
      <c r="BJ70" s="55"/>
      <c r="BK70" s="55"/>
      <c r="BL70" s="55"/>
    </row>
    <row r="71" spans="1:79" ht="58.8" customHeight="1" x14ac:dyDescent="0.25">
      <c r="A71" s="52">
        <v>413</v>
      </c>
      <c r="B71" s="52"/>
      <c r="C71" s="52"/>
      <c r="D71" s="52"/>
      <c r="E71" s="52"/>
      <c r="F71" s="52"/>
      <c r="G71" s="94" t="s">
        <v>78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9" t="s">
        <v>76</v>
      </c>
      <c r="AA71" s="59"/>
      <c r="AB71" s="59"/>
      <c r="AC71" s="59"/>
      <c r="AD71" s="59"/>
      <c r="AE71" s="94" t="s">
        <v>77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55">
        <v>0</v>
      </c>
      <c r="AP71" s="55"/>
      <c r="AQ71" s="55"/>
      <c r="AR71" s="55"/>
      <c r="AS71" s="55"/>
      <c r="AT71" s="55"/>
      <c r="AU71" s="55"/>
      <c r="AV71" s="55"/>
      <c r="AW71" s="55">
        <v>810800</v>
      </c>
      <c r="AX71" s="55"/>
      <c r="AY71" s="55"/>
      <c r="AZ71" s="55"/>
      <c r="BA71" s="55"/>
      <c r="BB71" s="55"/>
      <c r="BC71" s="55"/>
      <c r="BD71" s="55"/>
      <c r="BE71" s="55">
        <v>810800</v>
      </c>
      <c r="BF71" s="55"/>
      <c r="BG71" s="55"/>
      <c r="BH71" s="55"/>
      <c r="BI71" s="55"/>
      <c r="BJ71" s="55"/>
      <c r="BK71" s="55"/>
      <c r="BL71" s="55"/>
    </row>
    <row r="72" spans="1:79" ht="58.2" customHeight="1" x14ac:dyDescent="0.25">
      <c r="A72" s="52">
        <v>414</v>
      </c>
      <c r="B72" s="52"/>
      <c r="C72" s="52"/>
      <c r="D72" s="52"/>
      <c r="E72" s="52"/>
      <c r="F72" s="52"/>
      <c r="G72" s="94" t="s">
        <v>79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9" t="s">
        <v>76</v>
      </c>
      <c r="AA72" s="59"/>
      <c r="AB72" s="59"/>
      <c r="AC72" s="59"/>
      <c r="AD72" s="59"/>
      <c r="AE72" s="94" t="s">
        <v>80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55">
        <v>0</v>
      </c>
      <c r="AP72" s="55"/>
      <c r="AQ72" s="55"/>
      <c r="AR72" s="55"/>
      <c r="AS72" s="55"/>
      <c r="AT72" s="55"/>
      <c r="AU72" s="55"/>
      <c r="AV72" s="55"/>
      <c r="AW72" s="55">
        <v>8283.65</v>
      </c>
      <c r="AX72" s="55"/>
      <c r="AY72" s="55"/>
      <c r="AZ72" s="55"/>
      <c r="BA72" s="55"/>
      <c r="BB72" s="55"/>
      <c r="BC72" s="55"/>
      <c r="BD72" s="55"/>
      <c r="BE72" s="55">
        <v>8283.65</v>
      </c>
      <c r="BF72" s="55"/>
      <c r="BG72" s="55"/>
      <c r="BH72" s="55"/>
      <c r="BI72" s="55"/>
      <c r="BJ72" s="55"/>
      <c r="BK72" s="55"/>
      <c r="BL72" s="55"/>
    </row>
    <row r="73" spans="1:79" ht="66" customHeight="1" x14ac:dyDescent="0.25">
      <c r="A73" s="52">
        <v>415</v>
      </c>
      <c r="B73" s="52"/>
      <c r="C73" s="52"/>
      <c r="D73" s="52"/>
      <c r="E73" s="52"/>
      <c r="F73" s="52"/>
      <c r="G73" s="94" t="s">
        <v>81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76</v>
      </c>
      <c r="AA73" s="59"/>
      <c r="AB73" s="59"/>
      <c r="AC73" s="59"/>
      <c r="AD73" s="59"/>
      <c r="AE73" s="94" t="s">
        <v>80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55">
        <v>0</v>
      </c>
      <c r="AP73" s="55"/>
      <c r="AQ73" s="55"/>
      <c r="AR73" s="55"/>
      <c r="AS73" s="55"/>
      <c r="AT73" s="55"/>
      <c r="AU73" s="55"/>
      <c r="AV73" s="55"/>
      <c r="AW73" s="55">
        <v>520607.8</v>
      </c>
      <c r="AX73" s="55"/>
      <c r="AY73" s="55"/>
      <c r="AZ73" s="55"/>
      <c r="BA73" s="55"/>
      <c r="BB73" s="55"/>
      <c r="BC73" s="55"/>
      <c r="BD73" s="55"/>
      <c r="BE73" s="55">
        <v>520607.8</v>
      </c>
      <c r="BF73" s="55"/>
      <c r="BG73" s="55"/>
      <c r="BH73" s="55"/>
      <c r="BI73" s="55"/>
      <c r="BJ73" s="55"/>
      <c r="BK73" s="55"/>
      <c r="BL73" s="55"/>
    </row>
    <row r="74" spans="1:79" ht="41.4" customHeight="1" x14ac:dyDescent="0.25">
      <c r="A74" s="52">
        <v>831</v>
      </c>
      <c r="B74" s="52"/>
      <c r="C74" s="52"/>
      <c r="D74" s="52"/>
      <c r="E74" s="52"/>
      <c r="F74" s="52"/>
      <c r="G74" s="94" t="s">
        <v>82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76</v>
      </c>
      <c r="AA74" s="59"/>
      <c r="AB74" s="59"/>
      <c r="AC74" s="59"/>
      <c r="AD74" s="59"/>
      <c r="AE74" s="94" t="s">
        <v>77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55">
        <v>0</v>
      </c>
      <c r="AP74" s="55"/>
      <c r="AQ74" s="55"/>
      <c r="AR74" s="55"/>
      <c r="AS74" s="55"/>
      <c r="AT74" s="55"/>
      <c r="AU74" s="55"/>
      <c r="AV74" s="55"/>
      <c r="AW74" s="55">
        <v>1248205</v>
      </c>
      <c r="AX74" s="55"/>
      <c r="AY74" s="55"/>
      <c r="AZ74" s="55"/>
      <c r="BA74" s="55"/>
      <c r="BB74" s="55"/>
      <c r="BC74" s="55"/>
      <c r="BD74" s="55"/>
      <c r="BE74" s="55">
        <v>1248205</v>
      </c>
      <c r="BF74" s="55"/>
      <c r="BG74" s="55"/>
      <c r="BH74" s="55"/>
      <c r="BI74" s="55"/>
      <c r="BJ74" s="55"/>
      <c r="BK74" s="55"/>
      <c r="BL74" s="55"/>
    </row>
    <row r="75" spans="1:79" s="4" customFormat="1" ht="12.75" customHeight="1" x14ac:dyDescent="0.25">
      <c r="A75" s="111">
        <v>0</v>
      </c>
      <c r="B75" s="111"/>
      <c r="C75" s="111"/>
      <c r="D75" s="111"/>
      <c r="E75" s="111"/>
      <c r="F75" s="111"/>
      <c r="G75" s="115" t="s">
        <v>83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4"/>
      <c r="AA75" s="84"/>
      <c r="AB75" s="84"/>
      <c r="AC75" s="84"/>
      <c r="AD75" s="84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</row>
    <row r="76" spans="1:79" ht="52.8" customHeight="1" x14ac:dyDescent="0.25">
      <c r="A76" s="52">
        <v>403</v>
      </c>
      <c r="B76" s="52"/>
      <c r="C76" s="52"/>
      <c r="D76" s="52"/>
      <c r="E76" s="52"/>
      <c r="F76" s="52"/>
      <c r="G76" s="94" t="s">
        <v>84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9" t="s">
        <v>85</v>
      </c>
      <c r="AA76" s="59"/>
      <c r="AB76" s="59"/>
      <c r="AC76" s="59"/>
      <c r="AD76" s="59"/>
      <c r="AE76" s="94" t="s">
        <v>77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55">
        <v>0</v>
      </c>
      <c r="AP76" s="55"/>
      <c r="AQ76" s="55"/>
      <c r="AR76" s="55"/>
      <c r="AS76" s="55"/>
      <c r="AT76" s="55"/>
      <c r="AU76" s="55"/>
      <c r="AV76" s="55"/>
      <c r="AW76" s="55">
        <v>1</v>
      </c>
      <c r="AX76" s="55"/>
      <c r="AY76" s="55"/>
      <c r="AZ76" s="55"/>
      <c r="BA76" s="55"/>
      <c r="BB76" s="55"/>
      <c r="BC76" s="55"/>
      <c r="BD76" s="55"/>
      <c r="BE76" s="55">
        <v>1</v>
      </c>
      <c r="BF76" s="55"/>
      <c r="BG76" s="55"/>
      <c r="BH76" s="55"/>
      <c r="BI76" s="55"/>
      <c r="BJ76" s="55"/>
      <c r="BK76" s="55"/>
      <c r="BL76" s="55"/>
    </row>
    <row r="77" spans="1:79" ht="52.8" customHeight="1" x14ac:dyDescent="0.25">
      <c r="A77" s="52">
        <v>413</v>
      </c>
      <c r="B77" s="52"/>
      <c r="C77" s="52"/>
      <c r="D77" s="52"/>
      <c r="E77" s="52"/>
      <c r="F77" s="52"/>
      <c r="G77" s="94" t="s">
        <v>86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59" t="s">
        <v>85</v>
      </c>
      <c r="AA77" s="59"/>
      <c r="AB77" s="59"/>
      <c r="AC77" s="59"/>
      <c r="AD77" s="59"/>
      <c r="AE77" s="94" t="s">
        <v>77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55">
        <v>0</v>
      </c>
      <c r="AP77" s="55"/>
      <c r="AQ77" s="55"/>
      <c r="AR77" s="55"/>
      <c r="AS77" s="55"/>
      <c r="AT77" s="55"/>
      <c r="AU77" s="55"/>
      <c r="AV77" s="55"/>
      <c r="AW77" s="55">
        <v>1</v>
      </c>
      <c r="AX77" s="55"/>
      <c r="AY77" s="55"/>
      <c r="AZ77" s="55"/>
      <c r="BA77" s="55"/>
      <c r="BB77" s="55"/>
      <c r="BC77" s="55"/>
      <c r="BD77" s="55"/>
      <c r="BE77" s="55">
        <v>1</v>
      </c>
      <c r="BF77" s="55"/>
      <c r="BG77" s="55"/>
      <c r="BH77" s="55"/>
      <c r="BI77" s="55"/>
      <c r="BJ77" s="55"/>
      <c r="BK77" s="55"/>
      <c r="BL77" s="55"/>
    </row>
    <row r="78" spans="1:79" ht="52.8" customHeight="1" x14ac:dyDescent="0.25">
      <c r="A78" s="52">
        <v>831</v>
      </c>
      <c r="B78" s="52"/>
      <c r="C78" s="52"/>
      <c r="D78" s="52"/>
      <c r="E78" s="52"/>
      <c r="F78" s="52"/>
      <c r="G78" s="94" t="s">
        <v>87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59" t="s">
        <v>85</v>
      </c>
      <c r="AA78" s="59"/>
      <c r="AB78" s="59"/>
      <c r="AC78" s="59"/>
      <c r="AD78" s="59"/>
      <c r="AE78" s="94" t="s">
        <v>77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55">
        <v>0</v>
      </c>
      <c r="AP78" s="55"/>
      <c r="AQ78" s="55"/>
      <c r="AR78" s="55"/>
      <c r="AS78" s="55"/>
      <c r="AT78" s="55"/>
      <c r="AU78" s="55"/>
      <c r="AV78" s="55"/>
      <c r="AW78" s="55">
        <v>1</v>
      </c>
      <c r="AX78" s="55"/>
      <c r="AY78" s="55"/>
      <c r="AZ78" s="55"/>
      <c r="BA78" s="55"/>
      <c r="BB78" s="55"/>
      <c r="BC78" s="55"/>
      <c r="BD78" s="55"/>
      <c r="BE78" s="55">
        <v>1</v>
      </c>
      <c r="BF78" s="55"/>
      <c r="BG78" s="55"/>
      <c r="BH78" s="55"/>
      <c r="BI78" s="55"/>
      <c r="BJ78" s="55"/>
      <c r="BK78" s="55"/>
      <c r="BL78" s="55"/>
    </row>
    <row r="79" spans="1:79" s="4" customFormat="1" ht="12.75" customHeight="1" x14ac:dyDescent="0.25">
      <c r="A79" s="111">
        <v>0</v>
      </c>
      <c r="B79" s="111"/>
      <c r="C79" s="111"/>
      <c r="D79" s="111"/>
      <c r="E79" s="111"/>
      <c r="F79" s="111"/>
      <c r="G79" s="115" t="s">
        <v>88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4"/>
      <c r="AA79" s="84"/>
      <c r="AB79" s="84"/>
      <c r="AC79" s="84"/>
      <c r="AD79" s="84"/>
      <c r="AE79" s="115"/>
      <c r="AF79" s="116"/>
      <c r="AG79" s="116"/>
      <c r="AH79" s="116"/>
      <c r="AI79" s="116"/>
      <c r="AJ79" s="116"/>
      <c r="AK79" s="116"/>
      <c r="AL79" s="116"/>
      <c r="AM79" s="116"/>
      <c r="AN79" s="117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</row>
    <row r="80" spans="1:79" ht="52.8" customHeight="1" x14ac:dyDescent="0.25">
      <c r="A80" s="52">
        <v>403</v>
      </c>
      <c r="B80" s="52"/>
      <c r="C80" s="52"/>
      <c r="D80" s="52"/>
      <c r="E80" s="52"/>
      <c r="F80" s="52"/>
      <c r="G80" s="94" t="s">
        <v>89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59" t="s">
        <v>76</v>
      </c>
      <c r="AA80" s="59"/>
      <c r="AB80" s="59"/>
      <c r="AC80" s="59"/>
      <c r="AD80" s="59"/>
      <c r="AE80" s="94" t="s">
        <v>77</v>
      </c>
      <c r="AF80" s="95"/>
      <c r="AG80" s="95"/>
      <c r="AH80" s="95"/>
      <c r="AI80" s="95"/>
      <c r="AJ80" s="95"/>
      <c r="AK80" s="95"/>
      <c r="AL80" s="95"/>
      <c r="AM80" s="95"/>
      <c r="AN80" s="96"/>
      <c r="AO80" s="55">
        <v>0</v>
      </c>
      <c r="AP80" s="55"/>
      <c r="AQ80" s="55"/>
      <c r="AR80" s="55"/>
      <c r="AS80" s="55"/>
      <c r="AT80" s="55"/>
      <c r="AU80" s="55"/>
      <c r="AV80" s="55"/>
      <c r="AW80" s="55">
        <v>355389</v>
      </c>
      <c r="AX80" s="55"/>
      <c r="AY80" s="55"/>
      <c r="AZ80" s="55"/>
      <c r="BA80" s="55"/>
      <c r="BB80" s="55"/>
      <c r="BC80" s="55"/>
      <c r="BD80" s="55"/>
      <c r="BE80" s="55">
        <v>355389</v>
      </c>
      <c r="BF80" s="55"/>
      <c r="BG80" s="55"/>
      <c r="BH80" s="55"/>
      <c r="BI80" s="55"/>
      <c r="BJ80" s="55"/>
      <c r="BK80" s="55"/>
      <c r="BL80" s="55"/>
    </row>
    <row r="81" spans="1:64" ht="43.8" customHeight="1" x14ac:dyDescent="0.25">
      <c r="A81" s="52">
        <v>413</v>
      </c>
      <c r="B81" s="52"/>
      <c r="C81" s="52"/>
      <c r="D81" s="52"/>
      <c r="E81" s="52"/>
      <c r="F81" s="52"/>
      <c r="G81" s="94" t="s">
        <v>90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59" t="s">
        <v>76</v>
      </c>
      <c r="AA81" s="59"/>
      <c r="AB81" s="59"/>
      <c r="AC81" s="59"/>
      <c r="AD81" s="59"/>
      <c r="AE81" s="94" t="s">
        <v>77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55">
        <v>0</v>
      </c>
      <c r="AP81" s="55"/>
      <c r="AQ81" s="55"/>
      <c r="AR81" s="55"/>
      <c r="AS81" s="55"/>
      <c r="AT81" s="55"/>
      <c r="AU81" s="55"/>
      <c r="AV81" s="55"/>
      <c r="AW81" s="55">
        <v>810800</v>
      </c>
      <c r="AX81" s="55"/>
      <c r="AY81" s="55"/>
      <c r="AZ81" s="55"/>
      <c r="BA81" s="55"/>
      <c r="BB81" s="55"/>
      <c r="BC81" s="55"/>
      <c r="BD81" s="55"/>
      <c r="BE81" s="55">
        <v>810800</v>
      </c>
      <c r="BF81" s="55"/>
      <c r="BG81" s="55"/>
      <c r="BH81" s="55"/>
      <c r="BI81" s="55"/>
      <c r="BJ81" s="55"/>
      <c r="BK81" s="55"/>
      <c r="BL81" s="55"/>
    </row>
    <row r="82" spans="1:64" ht="39.6" customHeight="1" x14ac:dyDescent="0.25">
      <c r="A82" s="52">
        <v>831</v>
      </c>
      <c r="B82" s="52"/>
      <c r="C82" s="52"/>
      <c r="D82" s="52"/>
      <c r="E82" s="52"/>
      <c r="F82" s="52"/>
      <c r="G82" s="94" t="s">
        <v>91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6"/>
      <c r="Z82" s="59" t="s">
        <v>76</v>
      </c>
      <c r="AA82" s="59"/>
      <c r="AB82" s="59"/>
      <c r="AC82" s="59"/>
      <c r="AD82" s="59"/>
      <c r="AE82" s="94" t="s">
        <v>77</v>
      </c>
      <c r="AF82" s="95"/>
      <c r="AG82" s="95"/>
      <c r="AH82" s="95"/>
      <c r="AI82" s="95"/>
      <c r="AJ82" s="95"/>
      <c r="AK82" s="95"/>
      <c r="AL82" s="95"/>
      <c r="AM82" s="95"/>
      <c r="AN82" s="96"/>
      <c r="AO82" s="55">
        <v>0</v>
      </c>
      <c r="AP82" s="55"/>
      <c r="AQ82" s="55"/>
      <c r="AR82" s="55"/>
      <c r="AS82" s="55"/>
      <c r="AT82" s="55"/>
      <c r="AU82" s="55"/>
      <c r="AV82" s="55"/>
      <c r="AW82" s="55">
        <v>1248205</v>
      </c>
      <c r="AX82" s="55"/>
      <c r="AY82" s="55"/>
      <c r="AZ82" s="55"/>
      <c r="BA82" s="55"/>
      <c r="BB82" s="55"/>
      <c r="BC82" s="55"/>
      <c r="BD82" s="55"/>
      <c r="BE82" s="55">
        <v>1248205</v>
      </c>
      <c r="BF82" s="55"/>
      <c r="BG82" s="55"/>
      <c r="BH82" s="55"/>
      <c r="BI82" s="55"/>
      <c r="BJ82" s="55"/>
      <c r="BK82" s="55"/>
      <c r="BL82" s="55"/>
    </row>
    <row r="83" spans="1:64" s="4" customFormat="1" ht="12.75" customHeight="1" x14ac:dyDescent="0.25">
      <c r="A83" s="111">
        <v>0</v>
      </c>
      <c r="B83" s="111"/>
      <c r="C83" s="111"/>
      <c r="D83" s="111"/>
      <c r="E83" s="111"/>
      <c r="F83" s="111"/>
      <c r="G83" s="115" t="s">
        <v>92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4"/>
      <c r="AA83" s="84"/>
      <c r="AB83" s="84"/>
      <c r="AC83" s="84"/>
      <c r="AD83" s="84"/>
      <c r="AE83" s="115"/>
      <c r="AF83" s="116"/>
      <c r="AG83" s="116"/>
      <c r="AH83" s="116"/>
      <c r="AI83" s="116"/>
      <c r="AJ83" s="116"/>
      <c r="AK83" s="116"/>
      <c r="AL83" s="116"/>
      <c r="AM83" s="116"/>
      <c r="AN83" s="117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</row>
    <row r="84" spans="1:64" ht="52.8" customHeight="1" x14ac:dyDescent="0.25">
      <c r="A84" s="52">
        <v>403</v>
      </c>
      <c r="B84" s="52"/>
      <c r="C84" s="52"/>
      <c r="D84" s="52"/>
      <c r="E84" s="52"/>
      <c r="F84" s="52"/>
      <c r="G84" s="94" t="s">
        <v>93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59" t="s">
        <v>94</v>
      </c>
      <c r="AA84" s="59"/>
      <c r="AB84" s="59"/>
      <c r="AC84" s="59"/>
      <c r="AD84" s="59"/>
      <c r="AE84" s="94" t="s">
        <v>95</v>
      </c>
      <c r="AF84" s="95"/>
      <c r="AG84" s="95"/>
      <c r="AH84" s="95"/>
      <c r="AI84" s="95"/>
      <c r="AJ84" s="95"/>
      <c r="AK84" s="95"/>
      <c r="AL84" s="95"/>
      <c r="AM84" s="95"/>
      <c r="AN84" s="96"/>
      <c r="AO84" s="55">
        <v>0</v>
      </c>
      <c r="AP84" s="55"/>
      <c r="AQ84" s="55"/>
      <c r="AR84" s="55"/>
      <c r="AS84" s="55"/>
      <c r="AT84" s="55"/>
      <c r="AU84" s="55"/>
      <c r="AV84" s="55"/>
      <c r="AW84" s="55">
        <v>100</v>
      </c>
      <c r="AX84" s="55"/>
      <c r="AY84" s="55"/>
      <c r="AZ84" s="55"/>
      <c r="BA84" s="55"/>
      <c r="BB84" s="55"/>
      <c r="BC84" s="55"/>
      <c r="BD84" s="55"/>
      <c r="BE84" s="55">
        <v>100</v>
      </c>
      <c r="BF84" s="55"/>
      <c r="BG84" s="55"/>
      <c r="BH84" s="55"/>
      <c r="BI84" s="55"/>
      <c r="BJ84" s="55"/>
      <c r="BK84" s="55"/>
      <c r="BL84" s="55"/>
    </row>
    <row r="85" spans="1:64" ht="43.2" customHeight="1" x14ac:dyDescent="0.25">
      <c r="A85" s="52">
        <v>413</v>
      </c>
      <c r="B85" s="52"/>
      <c r="C85" s="52"/>
      <c r="D85" s="52"/>
      <c r="E85" s="52"/>
      <c r="F85" s="52"/>
      <c r="G85" s="94" t="s">
        <v>96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59" t="s">
        <v>94</v>
      </c>
      <c r="AA85" s="59"/>
      <c r="AB85" s="59"/>
      <c r="AC85" s="59"/>
      <c r="AD85" s="59"/>
      <c r="AE85" s="94" t="s">
        <v>77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55">
        <v>0</v>
      </c>
      <c r="AP85" s="55"/>
      <c r="AQ85" s="55"/>
      <c r="AR85" s="55"/>
      <c r="AS85" s="55"/>
      <c r="AT85" s="55"/>
      <c r="AU85" s="55"/>
      <c r="AV85" s="55"/>
      <c r="AW85" s="55">
        <v>100</v>
      </c>
      <c r="AX85" s="55"/>
      <c r="AY85" s="55"/>
      <c r="AZ85" s="55"/>
      <c r="BA85" s="55"/>
      <c r="BB85" s="55"/>
      <c r="BC85" s="55"/>
      <c r="BD85" s="55"/>
      <c r="BE85" s="55">
        <v>100</v>
      </c>
      <c r="BF85" s="55"/>
      <c r="BG85" s="55"/>
      <c r="BH85" s="55"/>
      <c r="BI85" s="55"/>
      <c r="BJ85" s="55"/>
      <c r="BK85" s="55"/>
      <c r="BL85" s="55"/>
    </row>
    <row r="86" spans="1:64" ht="18.600000000000001" customHeight="1" x14ac:dyDescent="0.25">
      <c r="A86" s="52">
        <v>414</v>
      </c>
      <c r="B86" s="52"/>
      <c r="C86" s="52"/>
      <c r="D86" s="52"/>
      <c r="E86" s="52"/>
      <c r="F86" s="52"/>
      <c r="G86" s="94" t="s">
        <v>97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59" t="s">
        <v>94</v>
      </c>
      <c r="AA86" s="59"/>
      <c r="AB86" s="59"/>
      <c r="AC86" s="59"/>
      <c r="AD86" s="59"/>
      <c r="AE86" s="94" t="s">
        <v>80</v>
      </c>
      <c r="AF86" s="95"/>
      <c r="AG86" s="95"/>
      <c r="AH86" s="95"/>
      <c r="AI86" s="95"/>
      <c r="AJ86" s="95"/>
      <c r="AK86" s="95"/>
      <c r="AL86" s="95"/>
      <c r="AM86" s="95"/>
      <c r="AN86" s="96"/>
      <c r="AO86" s="55">
        <v>0</v>
      </c>
      <c r="AP86" s="55"/>
      <c r="AQ86" s="55"/>
      <c r="AR86" s="55"/>
      <c r="AS86" s="55"/>
      <c r="AT86" s="55"/>
      <c r="AU86" s="55"/>
      <c r="AV86" s="55"/>
      <c r="AW86" s="55">
        <v>100</v>
      </c>
      <c r="AX86" s="55"/>
      <c r="AY86" s="55"/>
      <c r="AZ86" s="55"/>
      <c r="BA86" s="55"/>
      <c r="BB86" s="55"/>
      <c r="BC86" s="55"/>
      <c r="BD86" s="55"/>
      <c r="BE86" s="55">
        <v>100</v>
      </c>
      <c r="BF86" s="55"/>
      <c r="BG86" s="55"/>
      <c r="BH86" s="55"/>
      <c r="BI86" s="55"/>
      <c r="BJ86" s="55"/>
      <c r="BK86" s="55"/>
      <c r="BL86" s="55"/>
    </row>
    <row r="87" spans="1:64" ht="45.6" customHeight="1" x14ac:dyDescent="0.25">
      <c r="A87" s="52">
        <v>831</v>
      </c>
      <c r="B87" s="52"/>
      <c r="C87" s="52"/>
      <c r="D87" s="52"/>
      <c r="E87" s="52"/>
      <c r="F87" s="52"/>
      <c r="G87" s="94" t="s">
        <v>98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6"/>
      <c r="Z87" s="59" t="s">
        <v>94</v>
      </c>
      <c r="AA87" s="59"/>
      <c r="AB87" s="59"/>
      <c r="AC87" s="59"/>
      <c r="AD87" s="59"/>
      <c r="AE87" s="94" t="s">
        <v>95</v>
      </c>
      <c r="AF87" s="95"/>
      <c r="AG87" s="95"/>
      <c r="AH87" s="95"/>
      <c r="AI87" s="95"/>
      <c r="AJ87" s="95"/>
      <c r="AK87" s="95"/>
      <c r="AL87" s="95"/>
      <c r="AM87" s="95"/>
      <c r="AN87" s="96"/>
      <c r="AO87" s="55">
        <v>0</v>
      </c>
      <c r="AP87" s="55"/>
      <c r="AQ87" s="55"/>
      <c r="AR87" s="55"/>
      <c r="AS87" s="55"/>
      <c r="AT87" s="55"/>
      <c r="AU87" s="55"/>
      <c r="AV87" s="55"/>
      <c r="AW87" s="55">
        <v>100</v>
      </c>
      <c r="AX87" s="55"/>
      <c r="AY87" s="55"/>
      <c r="AZ87" s="55"/>
      <c r="BA87" s="55"/>
      <c r="BB87" s="55"/>
      <c r="BC87" s="55"/>
      <c r="BD87" s="55"/>
      <c r="BE87" s="55">
        <v>100</v>
      </c>
      <c r="BF87" s="55"/>
      <c r="BG87" s="55"/>
      <c r="BH87" s="55"/>
      <c r="BI87" s="55"/>
      <c r="BJ87" s="55"/>
      <c r="BK87" s="55"/>
      <c r="BL87" s="55"/>
    </row>
    <row r="88" spans="1:64" x14ac:dyDescent="0.2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5">
      <c r="A90" s="87" t="s">
        <v>107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5"/>
      <c r="AO90" s="81" t="s">
        <v>108</v>
      </c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</row>
    <row r="91" spans="1:64" x14ac:dyDescent="0.25">
      <c r="W91" s="90" t="s">
        <v>5</v>
      </c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O91" s="90" t="s">
        <v>63</v>
      </c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</row>
    <row r="92" spans="1:64" ht="15.75" customHeight="1" x14ac:dyDescent="0.25">
      <c r="A92" s="110" t="s">
        <v>3</v>
      </c>
      <c r="B92" s="110"/>
      <c r="C92" s="110"/>
      <c r="D92" s="110"/>
      <c r="E92" s="110"/>
      <c r="F92" s="110"/>
    </row>
    <row r="93" spans="1:64" ht="13.2" customHeight="1" x14ac:dyDescent="0.25">
      <c r="A93" s="104" t="s">
        <v>106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</row>
    <row r="94" spans="1:64" x14ac:dyDescent="0.25">
      <c r="A94" s="106" t="s">
        <v>46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</row>
    <row r="95" spans="1:64" ht="10.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6" customHeight="1" x14ac:dyDescent="0.25">
      <c r="A96" s="87" t="s">
        <v>107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5"/>
      <c r="AO96" s="81" t="s">
        <v>109</v>
      </c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</row>
    <row r="97" spans="1:59" x14ac:dyDescent="0.25">
      <c r="W97" s="90" t="s">
        <v>5</v>
      </c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O97" s="90" t="s">
        <v>63</v>
      </c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</row>
    <row r="98" spans="1:59" x14ac:dyDescent="0.25">
      <c r="A98" s="107">
        <v>45069</v>
      </c>
      <c r="B98" s="108"/>
      <c r="C98" s="108"/>
      <c r="D98" s="108"/>
      <c r="E98" s="108"/>
      <c r="F98" s="108"/>
      <c r="G98" s="108"/>
      <c r="H98" s="108"/>
    </row>
    <row r="99" spans="1:59" x14ac:dyDescent="0.25">
      <c r="A99" s="90" t="s">
        <v>44</v>
      </c>
      <c r="B99" s="90"/>
      <c r="C99" s="90"/>
      <c r="D99" s="90"/>
      <c r="E99" s="90"/>
      <c r="F99" s="90"/>
      <c r="G99" s="90"/>
      <c r="H99" s="90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5">
      <c r="A100" s="24" t="s">
        <v>45</v>
      </c>
    </row>
  </sheetData>
  <mergeCells count="30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97:AM97"/>
    <mergeCell ref="A67:F67"/>
    <mergeCell ref="A68:F68"/>
    <mergeCell ref="Z68:AD68"/>
    <mergeCell ref="A65:BL65"/>
    <mergeCell ref="A66:F66"/>
    <mergeCell ref="AE66:AN66"/>
    <mergeCell ref="A61:C61"/>
    <mergeCell ref="D61:AA61"/>
    <mergeCell ref="AB61:AI61"/>
    <mergeCell ref="AJ61:AQ61"/>
    <mergeCell ref="AR61:AY61"/>
    <mergeCell ref="AJ60:AQ60"/>
    <mergeCell ref="AO66:AV66"/>
    <mergeCell ref="A92:F92"/>
    <mergeCell ref="A69:F6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R58:AY59"/>
    <mergeCell ref="Z67:AD67"/>
    <mergeCell ref="AE67:AN67"/>
    <mergeCell ref="AE68:AN68"/>
    <mergeCell ref="D58:AA59"/>
    <mergeCell ref="AB58:AI59"/>
    <mergeCell ref="AJ58:AQ59"/>
    <mergeCell ref="AO91:BG91"/>
    <mergeCell ref="A60:C60"/>
    <mergeCell ref="AR60:AY60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91:AM91"/>
    <mergeCell ref="G69:Y69"/>
    <mergeCell ref="A72:F72"/>
    <mergeCell ref="G72:Y72"/>
    <mergeCell ref="A62:C62"/>
    <mergeCell ref="D62:AA62"/>
    <mergeCell ref="AB62:AI62"/>
    <mergeCell ref="AJ62:AQ62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6:BD66"/>
    <mergeCell ref="AO90:BG90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Z69:AD69"/>
    <mergeCell ref="AE69:AN69"/>
    <mergeCell ref="A90:V90"/>
    <mergeCell ref="W90:AM90"/>
    <mergeCell ref="A63:C63"/>
    <mergeCell ref="D63:AA63"/>
    <mergeCell ref="AB63:AI63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43" priority="45" stopIfTrue="1" operator="equal">
      <formula>$G68</formula>
    </cfRule>
  </conditionalFormatting>
  <conditionalFormatting sqref="D49">
    <cfRule type="cellIs" dxfId="42" priority="46" stopIfTrue="1" operator="equal">
      <formula>$D48</formula>
    </cfRule>
  </conditionalFormatting>
  <conditionalFormatting sqref="A69:F69">
    <cfRule type="cellIs" dxfId="41" priority="47" stopIfTrue="1" operator="equal">
      <formula>0</formula>
    </cfRule>
  </conditionalFormatting>
  <conditionalFormatting sqref="D50">
    <cfRule type="cellIs" dxfId="40" priority="44" stopIfTrue="1" operator="equal">
      <formula>$D49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D53">
    <cfRule type="cellIs" dxfId="37" priority="41" stopIfTrue="1" operator="equal">
      <formula>$D52</formula>
    </cfRule>
  </conditionalFormatting>
  <conditionalFormatting sqref="D54">
    <cfRule type="cellIs" dxfId="36" priority="40" stopIfTrue="1" operator="equal">
      <formula>$D53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КПК1516011</vt:lpstr>
      <vt:lpstr>КПК1516011!Область_печати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Плешенец</cp:lastModifiedBy>
  <cp:lastPrinted>2023-05-23T07:37:58Z</cp:lastPrinted>
  <dcterms:created xsi:type="dcterms:W3CDTF">2016-08-15T09:54:21Z</dcterms:created>
  <dcterms:modified xsi:type="dcterms:W3CDTF">2023-06-08T07:10:15Z</dcterms:modified>
</cp:coreProperties>
</file>