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536" windowHeight="9432"/>
  </bookViews>
  <sheets>
    <sheet name="КПК1516012" sheetId="2" r:id="rId1"/>
  </sheets>
  <definedNames>
    <definedName name="_xlnm.Print_Area" localSheetId="0">КПК1516012!$A$1:$BM$107</definedName>
  </definedNames>
  <calcPr calcId="14562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<sst xmlns="http://schemas.openxmlformats.org/spreadsheetml/2006/main" count="194" uniqueCount="126">
  <si>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</si>
  <si>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</si>
  <si>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</si>
  <si>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</si>
  <si>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</si>
  <si>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</si>
  <si>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</si>
  <si>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</si>
  <si>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</si>
  <si>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</si>
  <si>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</si>
  <si>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</si>
  <si>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</si>
  <si>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</si>
  <si>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</si>
  <si>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</si>
  <si>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</si>
  <si>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</si>
  <si>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</si>
  <si>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</si>
  <si>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</si>
  <si>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</si>
  <si>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</si>
  <si>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</si>
  <si>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</si>
  <si>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</si>
  <si>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</si>
  <si>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</si>
  <si>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</si>
  <si>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</si>
  <si>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</si>
  <si>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</si>
  <si>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</si>
  <si>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</si>
  <si>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</si>
  <si>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</si>
  <si>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</si>
  <si>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</si>
  <si>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</si>
  <si>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</si>
  <si>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</si>
  <si>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</si>
  <si>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</si>
  <si>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</si>
  <si>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</si>
  <si>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</si>
  <si>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</si>
  <si>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</si>
  <si>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</si>
  <si>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</si>
  <si>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</si>
  <si>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</si>
  <si>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</si>
  <si>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</si>
  <si>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</si>
  <si>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</si>
  <si>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</si>
  <si>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</si>
  <si>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</si>
  <si>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</si>
  <si>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</si>
  <si>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</si>
  <si>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</si>
  <si>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</si>
  <si>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Ефективне та раціональне використання капітальних вкладень державного, міського бюджету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</si>
  <si>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</si>
  <si>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 ", у т.ч. плата за видачу сертифіката для закінчених будівництвом об’єктів</t>
  </si>
  <si>
    <t>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Коригування", у т.ч. плата за видачу сертифіката для закінчених будівництвом об’єктів</t>
  </si>
  <si>
    <t>Капітальний ремонт зовнішніх інженерних мереж теплопостачання (опалення та ГВП) від ТК-505 до ТК-507 по вул. Моложіна у м. Южноукраїнськ  Миколаївської області,у т.ч. плата за видачу сертифіката для закінчених будівництвом об’єктів</t>
  </si>
  <si>
    <t>Плата за видачу сертифіката для закінчених будівництвом об’єктів:"Капітальний ремонт зовнішніх інженерних мереж теплопостачання (опалення та ГВП) від ТК-515 до житлового будинку №49 по вул.Набережна Енергетиків у м. Южноукраїнськ  Миколаївської області"</t>
  </si>
  <si>
    <t>Розробка ПКД, проведення експертизи,обстеження та оцінка технічного стану об’єкта "Капітальний ремонт ТРП-5. Заміна одиниць та вузлів технологічного устаткування та їх інженерних мереж по вул. Молодіжна, 1а в м. Южноукраїнську Вознесенського району Миколаївської області."</t>
  </si>
  <si>
    <t>УСЬОГО</t>
  </si>
  <si>
    <t>Програмі капітального будівництва об’єктів житлово-комунального господарства та соціальної інфраструктури  Южноукраїнської  міської територіальної громади на 2021 – 2025 роки у новій редакції</t>
  </si>
  <si>
    <t>затрат</t>
  </si>
  <si>
    <t>Z1</t>
  </si>
  <si>
    <t>обсяг витрат перед.на  «Капітальний ремонт ТРП-6. Заміна одиниць та вузлів технологічного устаткування та їх інженерних мереж по вул. Дружби Народів, 33д в м. Южноукраїнську Миколаївської обл. Коригування.»,у т.ч. плата за вид.сертиф.для закін.буд.об"єкт.</t>
  </si>
  <si>
    <t>грн.</t>
  </si>
  <si>
    <t>Кошторисно-договірна документація</t>
  </si>
  <si>
    <t>обсяг витрат перед.на«Капітальний ремонт ТРП-4б. Заміна одиниць та вузлів технологічного устаткування та їх інженерних мереж по вул. Шевченко,3а в м. Южноукраїнську Миколаївської обл.Коригування.» у т.ч. плата за вид.сертиф.для закін.буд.об"єкт.</t>
  </si>
  <si>
    <t>обсяг витрат перед.на 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області",у т.ч. плата за вид.сертиф.для закін.буд.об"єкт.</t>
  </si>
  <si>
    <t>обсяг витрат перед.на плату за видачу сертифіката для закінчених будівництвом об’єктів:"Капітальний ремонт зовнішніх інженерних мереж теплопостачання (опалення та ГВП) від ТК-515 до ж/б №49 Набережна Енергетиків у м. Южноукраїнськ  Миколаївської області"</t>
  </si>
  <si>
    <t>обсяг витрат передб.на пров. капітального ремонту транзитних трубопроводів теплових мереж ГВП по бул.Цвіточному,13-Енергобудівників,15 м.Южноукраїнськ Миколаївської області,коригування ПКД, провед.експертизи</t>
  </si>
  <si>
    <t>Розрахунок ПКД</t>
  </si>
  <si>
    <t>Кошторисний розрахунок</t>
  </si>
  <si>
    <t>продукту</t>
  </si>
  <si>
    <t>кількість ТРП по яким необхідно провести капітальний ремонт,та видачу сертифікатів №476,477</t>
  </si>
  <si>
    <t>од.</t>
  </si>
  <si>
    <t>кількість обєктів по яким необх.провести кап.рем.зовн.інженер.мереж теплопостач.та видачу сертифік по об’єкту:"Кап.ремонт зовнішніх інженерних мереж теплопостач.(опалення та ГВП) від ТК-505 до ТК-507 по вул. Молодіжна у м. Южноукраїн.Миколаївсь обл." №481</t>
  </si>
  <si>
    <t>кількість об’єктів по яким неодхідно провести оплату за видачу сертифіката по об’єкту:"Капітальний ремонт зовнішніх інженерних мереж теплопостачання (опалення та ГВП)від ТК-515 до ж.б.№49 по вул.Набереж.Енергет. у м. Южноукраїнськ  Миколаївської області"</t>
  </si>
  <si>
    <t>кількість об"єктів по яким необх.пров. капітального ремонту транзитних трубопроводів теплових мереж ГВП по бу.Цвіточному,13-Енергобуд.,15,м.Южноукр.миколаївсь.обл.,кориговання ПКД,провед. експертизи №634</t>
  </si>
  <si>
    <t>ефективності</t>
  </si>
  <si>
    <t>середні витрати на капітальний ремонт ТРП-6 та ТРП-4б та видачу сертифікатів №476,477</t>
  </si>
  <si>
    <t>середні витрати на пров.кап.рем.зовн.інженер.мереж теплопостач.та видачу сертифікату по об’єкту:"Капітальний ремонт зовнішніх інженерних мереж теплопостачання (опалення та ГВП) від ТК-505 до ТК-507 по вул. Молодіжна у м. Южноукраїн.Миколаївсь обл." №481</t>
  </si>
  <si>
    <t>середні витрати на оплату видачі сертифікату для закінчених будівництвом по об’єкту:"Капітальний ремонт зовнішніх інженерних мереж теплопостачання (опалення та ГВП) від ТК-515 до ж/б №49 Набережна Енергетиків у м. Южноукраїнськ  Миколаївської області"№482</t>
  </si>
  <si>
    <t>середні витрати на проведення  капітального ремонту транзитних трубопроводів теплових мереж ГВП по бу.Цвіточному,13-Енергобуд.,15,м.Южноукр.миколаївсь.обл.,кориговання ПКД,проведення експертизи №634</t>
  </si>
  <si>
    <t>якості</t>
  </si>
  <si>
    <t>рівень готовності ТРП-6 та ТРП-4б №476 №477</t>
  </si>
  <si>
    <t>відс.</t>
  </si>
  <si>
    <t>рівень готовності обєкту "Капітальний ремонт зовнішніх інженерних мереж теплопостачання (опалення та ГВП) від ТК-505 до ТК-507 по вул. Молодіжна у м. Южноукраїн.Миколаївсь обл." №481</t>
  </si>
  <si>
    <t>рівень готовності видачі сертифікату по об’єкту:"Капітальний ремонт зовнішніх інженерних мереж теплопостачання (опалення та ГВП) від ТК-515 до ж/б №49 Набережна Енергетиків у м. Южноукраїнськ  Миколаївської області"№482</t>
  </si>
  <si>
    <t>рівень готовності викнаних робіт по об"єкту:"Капітальний ремонт транзитних трубопроводів теплових мереж ГВП по бул.Цвіточному,13-Енергобудівників,15 м.Южноукраїнськ Миколаївської обл.Коригування" ут.ч.коригування ПКД, провед.експертизи"№634</t>
  </si>
  <si>
    <t>Підстави для виконання бюджетної програми:_x000D_
 • Бюджетний кодекс України,Закон України "Про регулювання містобудівної діяльності" від 17.02.2011 року №3038-VI,Постанова Кабінету Мінстрів України "Про затвердження Порядку державного фінансування капітального будівництва" від 27.12.2001 №1764_x000D_
• Рішення Южноукраїнської  міської ради від 24.12.2015р. № 24 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»_x000D_
•Рішення Южноукраїнської міської ради від 22.04.2021р. № 339 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від 29.07.2021р. № 568 "Про внесення змін до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від 22.12.2022р. №1209 "Про бюджет Южноукраїнської міської теріторіальної громади на 2023р."_x000D_
•Рішення Южноукраїнської міської ради від 14.03.2022р. №1282 "Про внесення змін до бюджету Южноукраїнської міської теріторіальної громади на 2023р."_x000D_
•Рішення Южноукраїнської міської ради від 11.05.2022р. №1300 "Про внесення змін до бюджету Южноукраїнської міської теріторіальної громади на 2023р."</t>
  </si>
  <si>
    <t>Забезпечення належної та безперебійної роботи об`єктів комунального господарства</t>
  </si>
  <si>
    <t>1500000</t>
  </si>
  <si>
    <t>23.05.2023</t>
  </si>
  <si>
    <t>12-зг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</si>
  <si>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</si>
  <si>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</si>
  <si>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</si>
  <si>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</si>
  <si>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Ірина ПРИСТАВСЬКА</t>
  </si>
  <si>
    <t>Тетяна ГОНЧАРОВА</t>
  </si>
  <si>
    <t>44354422</t>
  </si>
  <si>
    <t>1455700000</t>
  </si>
  <si>
    <t>гривень</t>
  </si>
  <si>
    <t>бюджетної програми місцевого бюджету на 2023  рік</t>
  </si>
  <si>
    <t>1516012</t>
  </si>
  <si>
    <t>Забезпечення діяльності з виробництва, транспортування, постачання теплової енергії</t>
  </si>
  <si>
    <t>1510000</t>
  </si>
  <si>
    <t>6012</t>
  </si>
  <si>
    <t>0620</t>
  </si>
  <si>
    <t>Капітальний ремонт транзитних трубопроводів теплових мереж ГВП бул.Цвіточний,13-Енергобудівників,15м м. Южноукраїнськ  Миколаївської області.Коригування у т.ч. коригування ПКД та проведення експертизи</t>
  </si>
  <si>
    <t>кількість об’єктів по яким необх.провести розроб.ПКД,пров.експертизи, обстеження та оцінка тех.станупооб’єкту:"Кап.ремонт ТРП-5.Заміну одиниць та вузлів технолог.устатку.та їх інжен.мереж по вул.Молодіжна,1а в м.Южноукра.Вознесен.рай.Миколаїв.обл." №690</t>
  </si>
  <si>
    <t>рівень готовності розроб.ПКД,пров.експертизи, обстеження та оцінка тех.стану по об’єкту:"Кап.ремонт ТРП-5.Заміна одиниць та вузлів технолог.устатку.та їх інжен.мереж по вул.Молодіжна,1а в м.Южноукра.Вознесен.рай.Миколаїв.обл." №690</t>
  </si>
  <si>
    <t>середні витрати на розроб.ПКД,пров.експертизи, обстеження та оцінка тех.стану по об’єкту:"Кап.ремонт ТРП-5.Заміну одиниць та вузлів технолог.устатку.та їх інжен.мереж по вул.Молодіжна,1а в м.Южноукра.Вознесен.рай.Миколаїв.обл." №690</t>
  </si>
  <si>
    <t>обсяг витрат перед,на прове-ня розробки ПКД,провед.експе-зи, обстеження та оцінка технічного стану об’єкту:"Капіт.ремонт ТРП-5.Заміна оди-ць та вузлів техноло-го устат-ня та їх інженер.мереж  вул.Молодіжна,1а в м.Южноук-ку Микол-ї обл."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</si>
</sst>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58" zoomScaleNormal="100" zoomScaleSheetLayoutView="100" workbookViewId="0">
      <selection activeCell="G76" sqref="G76:Y7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106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107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104</v>
      </c>
      <c r="AP7" s="40"/>
      <c r="AQ7" s="40"/>
      <c r="AR7" s="40"/>
      <c r="AS7" s="40"/>
      <c r="AT7" s="40"/>
      <c r="AU7" s="40"/>
      <c r="AV7" s="1" t="s">
        <v>61</v>
      </c>
      <c r="AW7" s="39" t="s">
        <v>105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115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103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118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116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16843029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16843029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33.4" customHeight="1" x14ac:dyDescent="0.25">
      <c r="A26" s="64" t="s">
        <v>101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8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6.4" customHeight="1" x14ac:dyDescent="0.25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102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114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1.6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6.4" customHeight="1" x14ac:dyDescent="0.25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8119396</v>
      </c>
      <c r="AL49" s="55"/>
      <c r="AM49" s="55"/>
      <c r="AN49" s="55"/>
      <c r="AO49" s="55"/>
      <c r="AP49" s="55"/>
      <c r="AQ49" s="55"/>
      <c r="AR49" s="55"/>
      <c r="AS49" s="55">
        <f t="shared" ref="AS49:AS55" si="0">AC49+AK49</f>
        <v>8119396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6.2" customHeight="1" x14ac:dyDescent="0.25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7103633</v>
      </c>
      <c r="AL50" s="55"/>
      <c r="AM50" s="55"/>
      <c r="AN50" s="55"/>
      <c r="AO50" s="55"/>
      <c r="AP50" s="55"/>
      <c r="AQ50" s="55"/>
      <c r="AR50" s="55"/>
      <c r="AS50" s="55">
        <f t="shared" si="0"/>
        <v>7103633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44.4" customHeight="1" x14ac:dyDescent="0.25">
      <c r="A51" s="52">
        <v>3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320000</v>
      </c>
      <c r="AL51" s="55"/>
      <c r="AM51" s="55"/>
      <c r="AN51" s="55"/>
      <c r="AO51" s="55"/>
      <c r="AP51" s="55"/>
      <c r="AQ51" s="55"/>
      <c r="AR51" s="55"/>
      <c r="AS51" s="55">
        <f t="shared" si="0"/>
        <v>320000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64.2" customHeight="1" x14ac:dyDescent="0.25">
      <c r="A52" s="52">
        <v>4</v>
      </c>
      <c r="B52" s="52"/>
      <c r="C52" s="52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20000</v>
      </c>
      <c r="AL52" s="55"/>
      <c r="AM52" s="55"/>
      <c r="AN52" s="55"/>
      <c r="AO52" s="55"/>
      <c r="AP52" s="55"/>
      <c r="AQ52" s="55"/>
      <c r="AR52" s="55"/>
      <c r="AS52" s="55">
        <f t="shared" si="0"/>
        <v>20000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46.2" customHeight="1" x14ac:dyDescent="0.25">
      <c r="A53" s="52">
        <v>5</v>
      </c>
      <c r="B53" s="52"/>
      <c r="C53" s="52"/>
      <c r="D53" s="97" t="s">
        <v>121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980000</v>
      </c>
      <c r="AL53" s="55"/>
      <c r="AM53" s="55"/>
      <c r="AN53" s="55"/>
      <c r="AO53" s="55"/>
      <c r="AP53" s="55"/>
      <c r="AQ53" s="55"/>
      <c r="AR53" s="55"/>
      <c r="AS53" s="55">
        <f t="shared" si="0"/>
        <v>980000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58.2" customHeight="1" x14ac:dyDescent="0.25">
      <c r="A54" s="52">
        <v>6</v>
      </c>
      <c r="B54" s="52"/>
      <c r="C54" s="52"/>
      <c r="D54" s="97" t="s">
        <v>70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55">
        <v>0</v>
      </c>
      <c r="AD54" s="55"/>
      <c r="AE54" s="55"/>
      <c r="AF54" s="55"/>
      <c r="AG54" s="55"/>
      <c r="AH54" s="55"/>
      <c r="AI54" s="55"/>
      <c r="AJ54" s="55"/>
      <c r="AK54" s="55">
        <v>300000</v>
      </c>
      <c r="AL54" s="55"/>
      <c r="AM54" s="55"/>
      <c r="AN54" s="55"/>
      <c r="AO54" s="55"/>
      <c r="AP54" s="55"/>
      <c r="AQ54" s="55"/>
      <c r="AR54" s="55"/>
      <c r="AS54" s="55">
        <f t="shared" si="0"/>
        <v>300000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111"/>
      <c r="B55" s="111"/>
      <c r="C55" s="111"/>
      <c r="D55" s="112" t="s">
        <v>71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4"/>
      <c r="AC55" s="83">
        <v>0</v>
      </c>
      <c r="AD55" s="83"/>
      <c r="AE55" s="83"/>
      <c r="AF55" s="83"/>
      <c r="AG55" s="83"/>
      <c r="AH55" s="83"/>
      <c r="AI55" s="83"/>
      <c r="AJ55" s="83"/>
      <c r="AK55" s="83">
        <v>16843029</v>
      </c>
      <c r="AL55" s="83"/>
      <c r="AM55" s="83"/>
      <c r="AN55" s="83"/>
      <c r="AO55" s="83"/>
      <c r="AP55" s="83"/>
      <c r="AQ55" s="83"/>
      <c r="AR55" s="83"/>
      <c r="AS55" s="83">
        <f t="shared" si="0"/>
        <v>16843029</v>
      </c>
      <c r="AT55" s="83"/>
      <c r="AU55" s="83"/>
      <c r="AV55" s="83"/>
      <c r="AW55" s="83"/>
      <c r="AX55" s="83"/>
      <c r="AY55" s="83"/>
      <c r="AZ55" s="83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customHeight="1" x14ac:dyDescent="0.25">
      <c r="A58" s="62" t="s">
        <v>114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61" t="s">
        <v>27</v>
      </c>
      <c r="B59" s="61"/>
      <c r="C59" s="61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 x14ac:dyDescent="0.25">
      <c r="A60" s="61"/>
      <c r="B60" s="61"/>
      <c r="C60" s="61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 x14ac:dyDescent="0.25">
      <c r="A61" s="61">
        <v>1</v>
      </c>
      <c r="B61" s="61"/>
      <c r="C61" s="61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 x14ac:dyDescent="0.25">
      <c r="A62" s="52" t="s">
        <v>6</v>
      </c>
      <c r="B62" s="52"/>
      <c r="C62" s="52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0" t="s">
        <v>8</v>
      </c>
      <c r="AC62" s="60"/>
      <c r="AD62" s="60"/>
      <c r="AE62" s="60"/>
      <c r="AF62" s="60"/>
      <c r="AG62" s="60"/>
      <c r="AH62" s="60"/>
      <c r="AI62" s="60"/>
      <c r="AJ62" s="60" t="s">
        <v>9</v>
      </c>
      <c r="AK62" s="60"/>
      <c r="AL62" s="60"/>
      <c r="AM62" s="60"/>
      <c r="AN62" s="60"/>
      <c r="AO62" s="60"/>
      <c r="AP62" s="60"/>
      <c r="AQ62" s="60"/>
      <c r="AR62" s="60" t="s">
        <v>10</v>
      </c>
      <c r="AS62" s="60"/>
      <c r="AT62" s="60"/>
      <c r="AU62" s="60"/>
      <c r="AV62" s="60"/>
      <c r="AW62" s="60"/>
      <c r="AX62" s="60"/>
      <c r="AY62" s="60"/>
      <c r="CA62" s="1" t="s">
        <v>15</v>
      </c>
    </row>
    <row r="63" spans="1:79" ht="39.6" customHeight="1" x14ac:dyDescent="0.25">
      <c r="A63" s="52">
        <v>1</v>
      </c>
      <c r="B63" s="52"/>
      <c r="C63" s="52"/>
      <c r="D63" s="97" t="s">
        <v>72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55">
        <v>0</v>
      </c>
      <c r="AC63" s="55"/>
      <c r="AD63" s="55"/>
      <c r="AE63" s="55"/>
      <c r="AF63" s="55"/>
      <c r="AG63" s="55"/>
      <c r="AH63" s="55"/>
      <c r="AI63" s="55"/>
      <c r="AJ63" s="55">
        <v>16843029</v>
      </c>
      <c r="AK63" s="55"/>
      <c r="AL63" s="55"/>
      <c r="AM63" s="55"/>
      <c r="AN63" s="55"/>
      <c r="AO63" s="55"/>
      <c r="AP63" s="55"/>
      <c r="AQ63" s="55"/>
      <c r="AR63" s="55">
        <f>AB63+AJ63</f>
        <v>16843029</v>
      </c>
      <c r="AS63" s="55"/>
      <c r="AT63" s="55"/>
      <c r="AU63" s="55"/>
      <c r="AV63" s="55"/>
      <c r="AW63" s="55"/>
      <c r="AX63" s="55"/>
      <c r="AY63" s="55"/>
      <c r="CA63" s="1" t="s">
        <v>16</v>
      </c>
    </row>
    <row r="64" spans="1:79" s="4" customFormat="1" ht="12.75" customHeight="1" x14ac:dyDescent="0.25">
      <c r="A64" s="111"/>
      <c r="B64" s="111"/>
      <c r="C64" s="111"/>
      <c r="D64" s="112" t="s">
        <v>26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83">
        <v>0</v>
      </c>
      <c r="AC64" s="83"/>
      <c r="AD64" s="83"/>
      <c r="AE64" s="83"/>
      <c r="AF64" s="83"/>
      <c r="AG64" s="83"/>
      <c r="AH64" s="83"/>
      <c r="AI64" s="83"/>
      <c r="AJ64" s="83">
        <v>16843029</v>
      </c>
      <c r="AK64" s="83"/>
      <c r="AL64" s="83"/>
      <c r="AM64" s="83"/>
      <c r="AN64" s="83"/>
      <c r="AO64" s="83"/>
      <c r="AP64" s="83"/>
      <c r="AQ64" s="83"/>
      <c r="AR64" s="83">
        <f>AB64+AJ64</f>
        <v>16843029</v>
      </c>
      <c r="AS64" s="83"/>
      <c r="AT64" s="83"/>
      <c r="AU64" s="83"/>
      <c r="AV64" s="83"/>
      <c r="AW64" s="83"/>
      <c r="AX64" s="83"/>
      <c r="AY64" s="83"/>
    </row>
    <row r="66" spans="1:79" ht="15.75" customHeight="1" x14ac:dyDescent="0.25">
      <c r="A66" s="63" t="s">
        <v>42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 x14ac:dyDescent="0.25">
      <c r="A67" s="61" t="s">
        <v>27</v>
      </c>
      <c r="B67" s="61"/>
      <c r="C67" s="61"/>
      <c r="D67" s="61"/>
      <c r="E67" s="61"/>
      <c r="F67" s="61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 x14ac:dyDescent="0.25">
      <c r="A68" s="61">
        <v>1</v>
      </c>
      <c r="B68" s="61"/>
      <c r="C68" s="61"/>
      <c r="D68" s="61"/>
      <c r="E68" s="61"/>
      <c r="F68" s="61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5">
      <c r="A69" s="52" t="s">
        <v>32</v>
      </c>
      <c r="B69" s="52"/>
      <c r="C69" s="52"/>
      <c r="D69" s="52"/>
      <c r="E69" s="52"/>
      <c r="F69" s="52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2" t="s">
        <v>19</v>
      </c>
      <c r="AA69" s="52"/>
      <c r="AB69" s="52"/>
      <c r="AC69" s="52"/>
      <c r="AD69" s="52"/>
      <c r="AE69" s="109" t="s">
        <v>31</v>
      </c>
      <c r="AF69" s="109"/>
      <c r="AG69" s="109"/>
      <c r="AH69" s="109"/>
      <c r="AI69" s="109"/>
      <c r="AJ69" s="109"/>
      <c r="AK69" s="109"/>
      <c r="AL69" s="109"/>
      <c r="AM69" s="109"/>
      <c r="AN69" s="65"/>
      <c r="AO69" s="60" t="s">
        <v>8</v>
      </c>
      <c r="AP69" s="60"/>
      <c r="AQ69" s="60"/>
      <c r="AR69" s="60"/>
      <c r="AS69" s="60"/>
      <c r="AT69" s="60"/>
      <c r="AU69" s="60"/>
      <c r="AV69" s="60"/>
      <c r="AW69" s="60" t="s">
        <v>30</v>
      </c>
      <c r="AX69" s="60"/>
      <c r="AY69" s="60"/>
      <c r="AZ69" s="60"/>
      <c r="BA69" s="60"/>
      <c r="BB69" s="60"/>
      <c r="BC69" s="60"/>
      <c r="BD69" s="60"/>
      <c r="BE69" s="60" t="s">
        <v>74</v>
      </c>
      <c r="BF69" s="60"/>
      <c r="BG69" s="60"/>
      <c r="BH69" s="60"/>
      <c r="BI69" s="60"/>
      <c r="BJ69" s="60"/>
      <c r="BK69" s="60"/>
      <c r="BL69" s="60"/>
      <c r="CA69" s="1" t="s">
        <v>17</v>
      </c>
    </row>
    <row r="70" spans="1:79" s="4" customFormat="1" ht="12.75" customHeight="1" x14ac:dyDescent="0.25">
      <c r="A70" s="111">
        <v>0</v>
      </c>
      <c r="B70" s="111"/>
      <c r="C70" s="111"/>
      <c r="D70" s="111"/>
      <c r="E70" s="111"/>
      <c r="F70" s="111"/>
      <c r="G70" s="91" t="s">
        <v>73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84"/>
      <c r="AA70" s="84"/>
      <c r="AB70" s="84"/>
      <c r="AC70" s="84"/>
      <c r="AD70" s="84"/>
      <c r="AE70" s="85"/>
      <c r="AF70" s="85"/>
      <c r="AG70" s="85"/>
      <c r="AH70" s="85"/>
      <c r="AI70" s="85"/>
      <c r="AJ70" s="85"/>
      <c r="AK70" s="85"/>
      <c r="AL70" s="85"/>
      <c r="AM70" s="85"/>
      <c r="AN70" s="86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CA70" s="4" t="s">
        <v>18</v>
      </c>
    </row>
    <row r="71" spans="1:79" ht="66" customHeight="1" x14ac:dyDescent="0.25">
      <c r="A71" s="52">
        <v>476</v>
      </c>
      <c r="B71" s="52"/>
      <c r="C71" s="52"/>
      <c r="D71" s="52"/>
      <c r="E71" s="52"/>
      <c r="F71" s="52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76</v>
      </c>
      <c r="AA71" s="59"/>
      <c r="AB71" s="59"/>
      <c r="AC71" s="59"/>
      <c r="AD71" s="59"/>
      <c r="AE71" s="94" t="s">
        <v>77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0</v>
      </c>
      <c r="AP71" s="55"/>
      <c r="AQ71" s="55"/>
      <c r="AR71" s="55"/>
      <c r="AS71" s="55"/>
      <c r="AT71" s="55"/>
      <c r="AU71" s="55"/>
      <c r="AV71" s="55"/>
      <c r="AW71" s="55">
        <v>8119396</v>
      </c>
      <c r="AX71" s="55"/>
      <c r="AY71" s="55"/>
      <c r="AZ71" s="55"/>
      <c r="BA71" s="55"/>
      <c r="BB71" s="55"/>
      <c r="BC71" s="55"/>
      <c r="BD71" s="55"/>
      <c r="BE71" s="55">
        <v>8119396</v>
      </c>
      <c r="BF71" s="55"/>
      <c r="BG71" s="55"/>
      <c r="BH71" s="55"/>
      <c r="BI71" s="55"/>
      <c r="BJ71" s="55"/>
      <c r="BK71" s="55"/>
      <c r="BL71" s="55"/>
    </row>
    <row r="72" spans="1:79" ht="61.8" customHeight="1" x14ac:dyDescent="0.25">
      <c r="A72" s="52">
        <v>477</v>
      </c>
      <c r="B72" s="52"/>
      <c r="C72" s="52"/>
      <c r="D72" s="52"/>
      <c r="E72" s="52"/>
      <c r="F72" s="52"/>
      <c r="G72" s="94" t="s">
        <v>78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76</v>
      </c>
      <c r="AA72" s="59"/>
      <c r="AB72" s="59"/>
      <c r="AC72" s="59"/>
      <c r="AD72" s="59"/>
      <c r="AE72" s="94" t="s">
        <v>77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0</v>
      </c>
      <c r="AP72" s="55"/>
      <c r="AQ72" s="55"/>
      <c r="AR72" s="55"/>
      <c r="AS72" s="55"/>
      <c r="AT72" s="55"/>
      <c r="AU72" s="55"/>
      <c r="AV72" s="55"/>
      <c r="AW72" s="55">
        <v>7103633</v>
      </c>
      <c r="AX72" s="55"/>
      <c r="AY72" s="55"/>
      <c r="AZ72" s="55"/>
      <c r="BA72" s="55"/>
      <c r="BB72" s="55"/>
      <c r="BC72" s="55"/>
      <c r="BD72" s="55"/>
      <c r="BE72" s="55">
        <v>7103633</v>
      </c>
      <c r="BF72" s="55"/>
      <c r="BG72" s="55"/>
      <c r="BH72" s="55"/>
      <c r="BI72" s="55"/>
      <c r="BJ72" s="55"/>
      <c r="BK72" s="55"/>
      <c r="BL72" s="55"/>
    </row>
    <row r="73" spans="1:79" ht="62.4" customHeight="1" x14ac:dyDescent="0.25">
      <c r="A73" s="52">
        <v>481</v>
      </c>
      <c r="B73" s="52"/>
      <c r="C73" s="52"/>
      <c r="D73" s="52"/>
      <c r="E73" s="52"/>
      <c r="F73" s="52"/>
      <c r="G73" s="94" t="s">
        <v>79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76</v>
      </c>
      <c r="AA73" s="59"/>
      <c r="AB73" s="59"/>
      <c r="AC73" s="59"/>
      <c r="AD73" s="59"/>
      <c r="AE73" s="94" t="s">
        <v>77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320000</v>
      </c>
      <c r="AX73" s="55"/>
      <c r="AY73" s="55"/>
      <c r="AZ73" s="55"/>
      <c r="BA73" s="55"/>
      <c r="BB73" s="55"/>
      <c r="BC73" s="55"/>
      <c r="BD73" s="55"/>
      <c r="BE73" s="55">
        <v>320000</v>
      </c>
      <c r="BF73" s="55"/>
      <c r="BG73" s="55"/>
      <c r="BH73" s="55"/>
      <c r="BI73" s="55"/>
      <c r="BJ73" s="55"/>
      <c r="BK73" s="55"/>
      <c r="BL73" s="55"/>
    </row>
    <row r="74" spans="1:79" ht="66" customHeight="1" x14ac:dyDescent="0.25">
      <c r="A74" s="52">
        <v>482</v>
      </c>
      <c r="B74" s="52"/>
      <c r="C74" s="52"/>
      <c r="D74" s="52"/>
      <c r="E74" s="52"/>
      <c r="F74" s="52"/>
      <c r="G74" s="94" t="s">
        <v>80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76</v>
      </c>
      <c r="AA74" s="59"/>
      <c r="AB74" s="59"/>
      <c r="AC74" s="59"/>
      <c r="AD74" s="59"/>
      <c r="AE74" s="94" t="s">
        <v>77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0</v>
      </c>
      <c r="AP74" s="55"/>
      <c r="AQ74" s="55"/>
      <c r="AR74" s="55"/>
      <c r="AS74" s="55"/>
      <c r="AT74" s="55"/>
      <c r="AU74" s="55"/>
      <c r="AV74" s="55"/>
      <c r="AW74" s="55">
        <v>20000</v>
      </c>
      <c r="AX74" s="55"/>
      <c r="AY74" s="55"/>
      <c r="AZ74" s="55"/>
      <c r="BA74" s="55"/>
      <c r="BB74" s="55"/>
      <c r="BC74" s="55"/>
      <c r="BD74" s="55"/>
      <c r="BE74" s="55">
        <v>20000</v>
      </c>
      <c r="BF74" s="55"/>
      <c r="BG74" s="55"/>
      <c r="BH74" s="55"/>
      <c r="BI74" s="55"/>
      <c r="BJ74" s="55"/>
      <c r="BK74" s="55"/>
      <c r="BL74" s="55"/>
    </row>
    <row r="75" spans="1:79" ht="60.6" customHeight="1" x14ac:dyDescent="0.25">
      <c r="A75" s="52">
        <v>634</v>
      </c>
      <c r="B75" s="52"/>
      <c r="C75" s="52"/>
      <c r="D75" s="52"/>
      <c r="E75" s="52"/>
      <c r="F75" s="52"/>
      <c r="G75" s="94" t="s">
        <v>81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76</v>
      </c>
      <c r="AA75" s="59"/>
      <c r="AB75" s="59"/>
      <c r="AC75" s="59"/>
      <c r="AD75" s="59"/>
      <c r="AE75" s="94" t="s">
        <v>82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980000</v>
      </c>
      <c r="AX75" s="55"/>
      <c r="AY75" s="55"/>
      <c r="AZ75" s="55"/>
      <c r="BA75" s="55"/>
      <c r="BB75" s="55"/>
      <c r="BC75" s="55"/>
      <c r="BD75" s="55"/>
      <c r="BE75" s="55">
        <v>980000</v>
      </c>
      <c r="BF75" s="55"/>
      <c r="BG75" s="55"/>
      <c r="BH75" s="55"/>
      <c r="BI75" s="55"/>
      <c r="BJ75" s="55"/>
      <c r="BK75" s="55"/>
      <c r="BL75" s="55"/>
    </row>
    <row r="76" spans="1:79" ht="57.6" customHeight="1" x14ac:dyDescent="0.25">
      <c r="A76" s="52">
        <v>690</v>
      </c>
      <c r="B76" s="52"/>
      <c r="C76" s="52"/>
      <c r="D76" s="52"/>
      <c r="E76" s="52"/>
      <c r="F76" s="52"/>
      <c r="G76" s="94" t="s">
        <v>125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76</v>
      </c>
      <c r="AA76" s="59"/>
      <c r="AB76" s="59"/>
      <c r="AC76" s="59"/>
      <c r="AD76" s="59"/>
      <c r="AE76" s="94" t="s">
        <v>83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300000</v>
      </c>
      <c r="AX76" s="55"/>
      <c r="AY76" s="55"/>
      <c r="AZ76" s="55"/>
      <c r="BA76" s="55"/>
      <c r="BB76" s="55"/>
      <c r="BC76" s="55"/>
      <c r="BD76" s="55"/>
      <c r="BE76" s="55">
        <v>300000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5">
      <c r="A77" s="111">
        <v>0</v>
      </c>
      <c r="B77" s="111"/>
      <c r="C77" s="111"/>
      <c r="D77" s="111"/>
      <c r="E77" s="111"/>
      <c r="F77" s="111"/>
      <c r="G77" s="115" t="s">
        <v>84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4"/>
      <c r="AA77" s="84"/>
      <c r="AB77" s="84"/>
      <c r="AC77" s="84"/>
      <c r="AD77" s="84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34.799999999999997" customHeight="1" x14ac:dyDescent="0.25">
      <c r="A78" s="52">
        <v>476</v>
      </c>
      <c r="B78" s="52"/>
      <c r="C78" s="52"/>
      <c r="D78" s="52"/>
      <c r="E78" s="52"/>
      <c r="F78" s="52"/>
      <c r="G78" s="94" t="s">
        <v>85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86</v>
      </c>
      <c r="AA78" s="59"/>
      <c r="AB78" s="59"/>
      <c r="AC78" s="59"/>
      <c r="AD78" s="59"/>
      <c r="AE78" s="94" t="s">
        <v>77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2</v>
      </c>
      <c r="AX78" s="55"/>
      <c r="AY78" s="55"/>
      <c r="AZ78" s="55"/>
      <c r="BA78" s="55"/>
      <c r="BB78" s="55"/>
      <c r="BC78" s="55"/>
      <c r="BD78" s="55"/>
      <c r="BE78" s="55">
        <v>2</v>
      </c>
      <c r="BF78" s="55"/>
      <c r="BG78" s="55"/>
      <c r="BH78" s="55"/>
      <c r="BI78" s="55"/>
      <c r="BJ78" s="55"/>
      <c r="BK78" s="55"/>
      <c r="BL78" s="55"/>
    </row>
    <row r="79" spans="1:79" ht="66" customHeight="1" x14ac:dyDescent="0.25">
      <c r="A79" s="52">
        <v>481</v>
      </c>
      <c r="B79" s="52"/>
      <c r="C79" s="52"/>
      <c r="D79" s="52"/>
      <c r="E79" s="52"/>
      <c r="F79" s="52"/>
      <c r="G79" s="94" t="s">
        <v>87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86</v>
      </c>
      <c r="AA79" s="59"/>
      <c r="AB79" s="59"/>
      <c r="AC79" s="59"/>
      <c r="AD79" s="59"/>
      <c r="AE79" s="94" t="s">
        <v>77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1</v>
      </c>
      <c r="AX79" s="55"/>
      <c r="AY79" s="55"/>
      <c r="AZ79" s="55"/>
      <c r="BA79" s="55"/>
      <c r="BB79" s="55"/>
      <c r="BC79" s="55"/>
      <c r="BD79" s="55"/>
      <c r="BE79" s="55">
        <v>1</v>
      </c>
      <c r="BF79" s="55"/>
      <c r="BG79" s="55"/>
      <c r="BH79" s="55"/>
      <c r="BI79" s="55"/>
      <c r="BJ79" s="55"/>
      <c r="BK79" s="55"/>
      <c r="BL79" s="55"/>
    </row>
    <row r="80" spans="1:79" ht="73.2" customHeight="1" x14ac:dyDescent="0.25">
      <c r="A80" s="52">
        <v>482</v>
      </c>
      <c r="B80" s="52"/>
      <c r="C80" s="52"/>
      <c r="D80" s="52"/>
      <c r="E80" s="52"/>
      <c r="F80" s="52"/>
      <c r="G80" s="94" t="s">
        <v>88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86</v>
      </c>
      <c r="AA80" s="59"/>
      <c r="AB80" s="59"/>
      <c r="AC80" s="59"/>
      <c r="AD80" s="59"/>
      <c r="AE80" s="94" t="s">
        <v>77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0</v>
      </c>
      <c r="AP80" s="55"/>
      <c r="AQ80" s="55"/>
      <c r="AR80" s="55"/>
      <c r="AS80" s="55"/>
      <c r="AT80" s="55"/>
      <c r="AU80" s="55"/>
      <c r="AV80" s="55"/>
      <c r="AW80" s="55">
        <v>1</v>
      </c>
      <c r="AX80" s="55"/>
      <c r="AY80" s="55"/>
      <c r="AZ80" s="55"/>
      <c r="BA80" s="55"/>
      <c r="BB80" s="55"/>
      <c r="BC80" s="55"/>
      <c r="BD80" s="55"/>
      <c r="BE80" s="55">
        <v>1</v>
      </c>
      <c r="BF80" s="55"/>
      <c r="BG80" s="55"/>
      <c r="BH80" s="55"/>
      <c r="BI80" s="55"/>
      <c r="BJ80" s="55"/>
      <c r="BK80" s="55"/>
      <c r="BL80" s="55"/>
    </row>
    <row r="81" spans="1:64" ht="76.2" customHeight="1" x14ac:dyDescent="0.25">
      <c r="A81" s="52">
        <v>634</v>
      </c>
      <c r="B81" s="52"/>
      <c r="C81" s="52"/>
      <c r="D81" s="52"/>
      <c r="E81" s="52"/>
      <c r="F81" s="52"/>
      <c r="G81" s="94" t="s">
        <v>89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86</v>
      </c>
      <c r="AA81" s="59"/>
      <c r="AB81" s="59"/>
      <c r="AC81" s="59"/>
      <c r="AD81" s="59"/>
      <c r="AE81" s="94" t="s">
        <v>82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1</v>
      </c>
      <c r="AX81" s="55"/>
      <c r="AY81" s="55"/>
      <c r="AZ81" s="55"/>
      <c r="BA81" s="55"/>
      <c r="BB81" s="55"/>
      <c r="BC81" s="55"/>
      <c r="BD81" s="55"/>
      <c r="BE81" s="55">
        <v>1</v>
      </c>
      <c r="BF81" s="55"/>
      <c r="BG81" s="55"/>
      <c r="BH81" s="55"/>
      <c r="BI81" s="55"/>
      <c r="BJ81" s="55"/>
      <c r="BK81" s="55"/>
      <c r="BL81" s="55"/>
    </row>
    <row r="82" spans="1:64" ht="69" customHeight="1" x14ac:dyDescent="0.25">
      <c r="A82" s="52">
        <v>690</v>
      </c>
      <c r="B82" s="52"/>
      <c r="C82" s="52"/>
      <c r="D82" s="52"/>
      <c r="E82" s="52"/>
      <c r="F82" s="52"/>
      <c r="G82" s="94" t="s">
        <v>122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86</v>
      </c>
      <c r="AA82" s="59"/>
      <c r="AB82" s="59"/>
      <c r="AC82" s="59"/>
      <c r="AD82" s="59"/>
      <c r="AE82" s="94" t="s">
        <v>83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1</v>
      </c>
      <c r="AX82" s="55"/>
      <c r="AY82" s="55"/>
      <c r="AZ82" s="55"/>
      <c r="BA82" s="55"/>
      <c r="BB82" s="55"/>
      <c r="BC82" s="55"/>
      <c r="BD82" s="55"/>
      <c r="BE82" s="55">
        <v>1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 x14ac:dyDescent="0.25">
      <c r="A83" s="111">
        <v>0</v>
      </c>
      <c r="B83" s="111"/>
      <c r="C83" s="111"/>
      <c r="D83" s="111"/>
      <c r="E83" s="111"/>
      <c r="F83" s="111"/>
      <c r="G83" s="115" t="s">
        <v>90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4"/>
      <c r="AA83" s="84"/>
      <c r="AB83" s="84"/>
      <c r="AC83" s="84"/>
      <c r="AD83" s="84"/>
      <c r="AE83" s="115"/>
      <c r="AF83" s="116"/>
      <c r="AG83" s="116"/>
      <c r="AH83" s="116"/>
      <c r="AI83" s="116"/>
      <c r="AJ83" s="116"/>
      <c r="AK83" s="116"/>
      <c r="AL83" s="116"/>
      <c r="AM83" s="116"/>
      <c r="AN83" s="117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31.2" customHeight="1" x14ac:dyDescent="0.25">
      <c r="A84" s="52">
        <v>476</v>
      </c>
      <c r="B84" s="52"/>
      <c r="C84" s="52"/>
      <c r="D84" s="52"/>
      <c r="E84" s="52"/>
      <c r="F84" s="52"/>
      <c r="G84" s="94" t="s">
        <v>91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76</v>
      </c>
      <c r="AA84" s="59"/>
      <c r="AB84" s="59"/>
      <c r="AC84" s="59"/>
      <c r="AD84" s="59"/>
      <c r="AE84" s="94" t="s">
        <v>77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7611514.5</v>
      </c>
      <c r="AX84" s="55"/>
      <c r="AY84" s="55"/>
      <c r="AZ84" s="55"/>
      <c r="BA84" s="55"/>
      <c r="BB84" s="55"/>
      <c r="BC84" s="55"/>
      <c r="BD84" s="55"/>
      <c r="BE84" s="55">
        <v>7611514.5</v>
      </c>
      <c r="BF84" s="55"/>
      <c r="BG84" s="55"/>
      <c r="BH84" s="55"/>
      <c r="BI84" s="55"/>
      <c r="BJ84" s="55"/>
      <c r="BK84" s="55"/>
      <c r="BL84" s="55"/>
    </row>
    <row r="85" spans="1:64" ht="66" customHeight="1" x14ac:dyDescent="0.25">
      <c r="A85" s="52">
        <v>481</v>
      </c>
      <c r="B85" s="52"/>
      <c r="C85" s="52"/>
      <c r="D85" s="52"/>
      <c r="E85" s="52"/>
      <c r="F85" s="52"/>
      <c r="G85" s="94" t="s">
        <v>92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76</v>
      </c>
      <c r="AA85" s="59"/>
      <c r="AB85" s="59"/>
      <c r="AC85" s="59"/>
      <c r="AD85" s="59"/>
      <c r="AE85" s="94" t="s">
        <v>77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0</v>
      </c>
      <c r="AP85" s="55"/>
      <c r="AQ85" s="55"/>
      <c r="AR85" s="55"/>
      <c r="AS85" s="55"/>
      <c r="AT85" s="55"/>
      <c r="AU85" s="55"/>
      <c r="AV85" s="55"/>
      <c r="AW85" s="55">
        <v>320000</v>
      </c>
      <c r="AX85" s="55"/>
      <c r="AY85" s="55"/>
      <c r="AZ85" s="55"/>
      <c r="BA85" s="55"/>
      <c r="BB85" s="55"/>
      <c r="BC85" s="55"/>
      <c r="BD85" s="55"/>
      <c r="BE85" s="55">
        <v>320000</v>
      </c>
      <c r="BF85" s="55"/>
      <c r="BG85" s="55"/>
      <c r="BH85" s="55"/>
      <c r="BI85" s="55"/>
      <c r="BJ85" s="55"/>
      <c r="BK85" s="55"/>
      <c r="BL85" s="55"/>
    </row>
    <row r="86" spans="1:64" ht="69.599999999999994" customHeight="1" x14ac:dyDescent="0.25">
      <c r="A86" s="52">
        <v>482</v>
      </c>
      <c r="B86" s="52"/>
      <c r="C86" s="52"/>
      <c r="D86" s="52"/>
      <c r="E86" s="52"/>
      <c r="F86" s="52"/>
      <c r="G86" s="94" t="s">
        <v>93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76</v>
      </c>
      <c r="AA86" s="59"/>
      <c r="AB86" s="59"/>
      <c r="AC86" s="59"/>
      <c r="AD86" s="59"/>
      <c r="AE86" s="94" t="s">
        <v>77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20000</v>
      </c>
      <c r="AX86" s="55"/>
      <c r="AY86" s="55"/>
      <c r="AZ86" s="55"/>
      <c r="BA86" s="55"/>
      <c r="BB86" s="55"/>
      <c r="BC86" s="55"/>
      <c r="BD86" s="55"/>
      <c r="BE86" s="55">
        <v>20000</v>
      </c>
      <c r="BF86" s="55"/>
      <c r="BG86" s="55"/>
      <c r="BH86" s="55"/>
      <c r="BI86" s="55"/>
      <c r="BJ86" s="55"/>
      <c r="BK86" s="55"/>
      <c r="BL86" s="55"/>
    </row>
    <row r="87" spans="1:64" ht="55.8" customHeight="1" x14ac:dyDescent="0.25">
      <c r="A87" s="52">
        <v>634</v>
      </c>
      <c r="B87" s="52"/>
      <c r="C87" s="52"/>
      <c r="D87" s="52"/>
      <c r="E87" s="52"/>
      <c r="F87" s="52"/>
      <c r="G87" s="94" t="s">
        <v>94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76</v>
      </c>
      <c r="AA87" s="59"/>
      <c r="AB87" s="59"/>
      <c r="AC87" s="59"/>
      <c r="AD87" s="59"/>
      <c r="AE87" s="94" t="s">
        <v>82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980000</v>
      </c>
      <c r="AX87" s="55"/>
      <c r="AY87" s="55"/>
      <c r="AZ87" s="55"/>
      <c r="BA87" s="55"/>
      <c r="BB87" s="55"/>
      <c r="BC87" s="55"/>
      <c r="BD87" s="55"/>
      <c r="BE87" s="55">
        <v>980000</v>
      </c>
      <c r="BF87" s="55"/>
      <c r="BG87" s="55"/>
      <c r="BH87" s="55"/>
      <c r="BI87" s="55"/>
      <c r="BJ87" s="55"/>
      <c r="BK87" s="55"/>
      <c r="BL87" s="55"/>
    </row>
    <row r="88" spans="1:64" ht="60" customHeight="1" x14ac:dyDescent="0.25">
      <c r="A88" s="52">
        <v>690</v>
      </c>
      <c r="B88" s="52"/>
      <c r="C88" s="52"/>
      <c r="D88" s="52"/>
      <c r="E88" s="52"/>
      <c r="F88" s="52"/>
      <c r="G88" s="94" t="s">
        <v>124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59" t="s">
        <v>76</v>
      </c>
      <c r="AA88" s="59"/>
      <c r="AB88" s="59"/>
      <c r="AC88" s="59"/>
      <c r="AD88" s="59"/>
      <c r="AE88" s="94" t="s">
        <v>83</v>
      </c>
      <c r="AF88" s="95"/>
      <c r="AG88" s="95"/>
      <c r="AH88" s="95"/>
      <c r="AI88" s="95"/>
      <c r="AJ88" s="95"/>
      <c r="AK88" s="95"/>
      <c r="AL88" s="95"/>
      <c r="AM88" s="95"/>
      <c r="AN88" s="96"/>
      <c r="AO88" s="55">
        <v>0</v>
      </c>
      <c r="AP88" s="55"/>
      <c r="AQ88" s="55"/>
      <c r="AR88" s="55"/>
      <c r="AS88" s="55"/>
      <c r="AT88" s="55"/>
      <c r="AU88" s="55"/>
      <c r="AV88" s="55"/>
      <c r="AW88" s="55">
        <v>300000</v>
      </c>
      <c r="AX88" s="55"/>
      <c r="AY88" s="55"/>
      <c r="AZ88" s="55"/>
      <c r="BA88" s="55"/>
      <c r="BB88" s="55"/>
      <c r="BC88" s="55"/>
      <c r="BD88" s="55"/>
      <c r="BE88" s="55">
        <v>300000</v>
      </c>
      <c r="BF88" s="55"/>
      <c r="BG88" s="55"/>
      <c r="BH88" s="55"/>
      <c r="BI88" s="55"/>
      <c r="BJ88" s="55"/>
      <c r="BK88" s="55"/>
      <c r="BL88" s="55"/>
    </row>
    <row r="89" spans="1:64" s="4" customFormat="1" ht="12.75" customHeight="1" x14ac:dyDescent="0.25">
      <c r="A89" s="111">
        <v>0</v>
      </c>
      <c r="B89" s="111"/>
      <c r="C89" s="111"/>
      <c r="D89" s="111"/>
      <c r="E89" s="111"/>
      <c r="F89" s="111"/>
      <c r="G89" s="115" t="s">
        <v>95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4"/>
      <c r="AA89" s="84"/>
      <c r="AB89" s="84"/>
      <c r="AC89" s="84"/>
      <c r="AD89" s="84"/>
      <c r="AE89" s="115"/>
      <c r="AF89" s="116"/>
      <c r="AG89" s="116"/>
      <c r="AH89" s="116"/>
      <c r="AI89" s="116"/>
      <c r="AJ89" s="116"/>
      <c r="AK89" s="116"/>
      <c r="AL89" s="116"/>
      <c r="AM89" s="116"/>
      <c r="AN89" s="117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</row>
    <row r="90" spans="1:64" ht="26.4" customHeight="1" x14ac:dyDescent="0.25">
      <c r="A90" s="52">
        <v>476</v>
      </c>
      <c r="B90" s="52"/>
      <c r="C90" s="52"/>
      <c r="D90" s="52"/>
      <c r="E90" s="52"/>
      <c r="F90" s="52"/>
      <c r="G90" s="94" t="s">
        <v>96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59" t="s">
        <v>97</v>
      </c>
      <c r="AA90" s="59"/>
      <c r="AB90" s="59"/>
      <c r="AC90" s="59"/>
      <c r="AD90" s="59"/>
      <c r="AE90" s="94" t="s">
        <v>77</v>
      </c>
      <c r="AF90" s="95"/>
      <c r="AG90" s="95"/>
      <c r="AH90" s="95"/>
      <c r="AI90" s="95"/>
      <c r="AJ90" s="95"/>
      <c r="AK90" s="95"/>
      <c r="AL90" s="95"/>
      <c r="AM90" s="95"/>
      <c r="AN90" s="96"/>
      <c r="AO90" s="55">
        <v>0</v>
      </c>
      <c r="AP90" s="55"/>
      <c r="AQ90" s="55"/>
      <c r="AR90" s="55"/>
      <c r="AS90" s="55"/>
      <c r="AT90" s="55"/>
      <c r="AU90" s="55"/>
      <c r="AV90" s="55"/>
      <c r="AW90" s="55">
        <v>100</v>
      </c>
      <c r="AX90" s="55"/>
      <c r="AY90" s="55"/>
      <c r="AZ90" s="55"/>
      <c r="BA90" s="55"/>
      <c r="BB90" s="55"/>
      <c r="BC90" s="55"/>
      <c r="BD90" s="55"/>
      <c r="BE90" s="55">
        <v>100</v>
      </c>
      <c r="BF90" s="55"/>
      <c r="BG90" s="55"/>
      <c r="BH90" s="55"/>
      <c r="BI90" s="55"/>
      <c r="BJ90" s="55"/>
      <c r="BK90" s="55"/>
      <c r="BL90" s="55"/>
    </row>
    <row r="91" spans="1:64" ht="52.8" customHeight="1" x14ac:dyDescent="0.25">
      <c r="A91" s="52">
        <v>481</v>
      </c>
      <c r="B91" s="52"/>
      <c r="C91" s="52"/>
      <c r="D91" s="52"/>
      <c r="E91" s="52"/>
      <c r="F91" s="52"/>
      <c r="G91" s="94" t="s">
        <v>98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59" t="s">
        <v>97</v>
      </c>
      <c r="AA91" s="59"/>
      <c r="AB91" s="59"/>
      <c r="AC91" s="59"/>
      <c r="AD91" s="59"/>
      <c r="AE91" s="94" t="s">
        <v>77</v>
      </c>
      <c r="AF91" s="95"/>
      <c r="AG91" s="95"/>
      <c r="AH91" s="95"/>
      <c r="AI91" s="95"/>
      <c r="AJ91" s="95"/>
      <c r="AK91" s="95"/>
      <c r="AL91" s="95"/>
      <c r="AM91" s="95"/>
      <c r="AN91" s="96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100</v>
      </c>
      <c r="AX91" s="55"/>
      <c r="AY91" s="55"/>
      <c r="AZ91" s="55"/>
      <c r="BA91" s="55"/>
      <c r="BB91" s="55"/>
      <c r="BC91" s="55"/>
      <c r="BD91" s="55"/>
      <c r="BE91" s="55">
        <v>100</v>
      </c>
      <c r="BF91" s="55"/>
      <c r="BG91" s="55"/>
      <c r="BH91" s="55"/>
      <c r="BI91" s="55"/>
      <c r="BJ91" s="55"/>
      <c r="BK91" s="55"/>
      <c r="BL91" s="55"/>
    </row>
    <row r="92" spans="1:64" ht="61.2" customHeight="1" x14ac:dyDescent="0.25">
      <c r="A92" s="52">
        <v>482</v>
      </c>
      <c r="B92" s="52"/>
      <c r="C92" s="52"/>
      <c r="D92" s="52"/>
      <c r="E92" s="52"/>
      <c r="F92" s="52"/>
      <c r="G92" s="94" t="s">
        <v>99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6"/>
      <c r="Z92" s="59" t="s">
        <v>97</v>
      </c>
      <c r="AA92" s="59"/>
      <c r="AB92" s="59"/>
      <c r="AC92" s="59"/>
      <c r="AD92" s="59"/>
      <c r="AE92" s="94" t="s">
        <v>77</v>
      </c>
      <c r="AF92" s="95"/>
      <c r="AG92" s="95"/>
      <c r="AH92" s="95"/>
      <c r="AI92" s="95"/>
      <c r="AJ92" s="95"/>
      <c r="AK92" s="95"/>
      <c r="AL92" s="95"/>
      <c r="AM92" s="95"/>
      <c r="AN92" s="96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100</v>
      </c>
      <c r="AX92" s="55"/>
      <c r="AY92" s="55"/>
      <c r="AZ92" s="55"/>
      <c r="BA92" s="55"/>
      <c r="BB92" s="55"/>
      <c r="BC92" s="55"/>
      <c r="BD92" s="55"/>
      <c r="BE92" s="55">
        <v>100</v>
      </c>
      <c r="BF92" s="55"/>
      <c r="BG92" s="55"/>
      <c r="BH92" s="55"/>
      <c r="BI92" s="55"/>
      <c r="BJ92" s="55"/>
      <c r="BK92" s="55"/>
      <c r="BL92" s="55"/>
    </row>
    <row r="93" spans="1:64" ht="70.2" customHeight="1" x14ac:dyDescent="0.25">
      <c r="A93" s="52">
        <v>634</v>
      </c>
      <c r="B93" s="52"/>
      <c r="C93" s="52"/>
      <c r="D93" s="52"/>
      <c r="E93" s="52"/>
      <c r="F93" s="52"/>
      <c r="G93" s="94" t="s">
        <v>100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59" t="s">
        <v>97</v>
      </c>
      <c r="AA93" s="59"/>
      <c r="AB93" s="59"/>
      <c r="AC93" s="59"/>
      <c r="AD93" s="59"/>
      <c r="AE93" s="94" t="s">
        <v>82</v>
      </c>
      <c r="AF93" s="95"/>
      <c r="AG93" s="95"/>
      <c r="AH93" s="95"/>
      <c r="AI93" s="95"/>
      <c r="AJ93" s="95"/>
      <c r="AK93" s="95"/>
      <c r="AL93" s="95"/>
      <c r="AM93" s="95"/>
      <c r="AN93" s="96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100</v>
      </c>
      <c r="AX93" s="55"/>
      <c r="AY93" s="55"/>
      <c r="AZ93" s="55"/>
      <c r="BA93" s="55"/>
      <c r="BB93" s="55"/>
      <c r="BC93" s="55"/>
      <c r="BD93" s="55"/>
      <c r="BE93" s="55">
        <v>100</v>
      </c>
      <c r="BF93" s="55"/>
      <c r="BG93" s="55"/>
      <c r="BH93" s="55"/>
      <c r="BI93" s="55"/>
      <c r="BJ93" s="55"/>
      <c r="BK93" s="55"/>
      <c r="BL93" s="55"/>
    </row>
    <row r="94" spans="1:64" ht="63.6" customHeight="1" x14ac:dyDescent="0.25">
      <c r="A94" s="52">
        <v>690</v>
      </c>
      <c r="B94" s="52"/>
      <c r="C94" s="52"/>
      <c r="D94" s="52"/>
      <c r="E94" s="52"/>
      <c r="F94" s="52"/>
      <c r="G94" s="94" t="s">
        <v>123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59" t="s">
        <v>97</v>
      </c>
      <c r="AA94" s="59"/>
      <c r="AB94" s="59"/>
      <c r="AC94" s="59"/>
      <c r="AD94" s="59"/>
      <c r="AE94" s="94" t="s">
        <v>83</v>
      </c>
      <c r="AF94" s="95"/>
      <c r="AG94" s="95"/>
      <c r="AH94" s="95"/>
      <c r="AI94" s="95"/>
      <c r="AJ94" s="95"/>
      <c r="AK94" s="95"/>
      <c r="AL94" s="95"/>
      <c r="AM94" s="95"/>
      <c r="AN94" s="96"/>
      <c r="AO94" s="55">
        <v>0</v>
      </c>
      <c r="AP94" s="55"/>
      <c r="AQ94" s="55"/>
      <c r="AR94" s="55"/>
      <c r="AS94" s="55"/>
      <c r="AT94" s="55"/>
      <c r="AU94" s="55"/>
      <c r="AV94" s="55"/>
      <c r="AW94" s="55">
        <v>100</v>
      </c>
      <c r="AX94" s="55"/>
      <c r="AY94" s="55"/>
      <c r="AZ94" s="55"/>
      <c r="BA94" s="55"/>
      <c r="BB94" s="55"/>
      <c r="BC94" s="55"/>
      <c r="BD94" s="55"/>
      <c r="BE94" s="55">
        <v>100</v>
      </c>
      <c r="BF94" s="55"/>
      <c r="BG94" s="55"/>
      <c r="BH94" s="55"/>
      <c r="BI94" s="55"/>
      <c r="BJ94" s="55"/>
      <c r="BK94" s="55"/>
      <c r="BL94" s="55"/>
    </row>
    <row r="95" spans="1:64" x14ac:dyDescent="0.25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64" ht="8.4" customHeight="1" x14ac:dyDescent="0.25"/>
    <row r="97" spans="1:59" ht="16.5" customHeight="1" x14ac:dyDescent="0.25">
      <c r="A97" s="87" t="s">
        <v>109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5"/>
      <c r="AO97" s="81" t="s">
        <v>110</v>
      </c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 x14ac:dyDescent="0.25">
      <c r="W98" s="90" t="s">
        <v>5</v>
      </c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O98" s="90" t="s">
        <v>63</v>
      </c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</row>
    <row r="99" spans="1:59" ht="15.75" customHeight="1" x14ac:dyDescent="0.25">
      <c r="A99" s="110" t="s">
        <v>3</v>
      </c>
      <c r="B99" s="110"/>
      <c r="C99" s="110"/>
      <c r="D99" s="110"/>
      <c r="E99" s="110"/>
      <c r="F99" s="110"/>
    </row>
    <row r="100" spans="1:59" ht="13.2" customHeight="1" x14ac:dyDescent="0.25">
      <c r="A100" s="104" t="s">
        <v>108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59" x14ac:dyDescent="0.25">
      <c r="A101" s="106" t="s">
        <v>46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1:59" ht="10.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6" customHeight="1" x14ac:dyDescent="0.25">
      <c r="A103" s="87" t="s">
        <v>109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5"/>
      <c r="AO103" s="81" t="s">
        <v>111</v>
      </c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59" x14ac:dyDescent="0.25">
      <c r="W104" s="90" t="s">
        <v>5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O104" s="90" t="s">
        <v>63</v>
      </c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</row>
    <row r="105" spans="1:59" x14ac:dyDescent="0.25">
      <c r="A105" s="107">
        <v>45069</v>
      </c>
      <c r="B105" s="108"/>
      <c r="C105" s="108"/>
      <c r="D105" s="108"/>
      <c r="E105" s="108"/>
      <c r="F105" s="108"/>
      <c r="G105" s="108"/>
      <c r="H105" s="108"/>
    </row>
    <row r="106" spans="1:59" x14ac:dyDescent="0.25">
      <c r="A106" s="90" t="s">
        <v>44</v>
      </c>
      <c r="B106" s="90"/>
      <c r="C106" s="90"/>
      <c r="D106" s="90"/>
      <c r="E106" s="90"/>
      <c r="F106" s="90"/>
      <c r="G106" s="90"/>
      <c r="H106" s="90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5">
      <c r="A107" s="24" t="s">
        <v>45</v>
      </c>
    </row>
  </sheetData>
  <mergeCells count="353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64:AQ64"/>
    <mergeCell ref="AR64:AY6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W104:AM104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99:F99"/>
    <mergeCell ref="A70:F70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49:AJ49"/>
    <mergeCell ref="AK45:AR46"/>
    <mergeCell ref="D49:AB49"/>
    <mergeCell ref="AR59:AY60"/>
    <mergeCell ref="Z68:AD68"/>
    <mergeCell ref="AE68:AN68"/>
    <mergeCell ref="AE69:AN69"/>
    <mergeCell ref="D59:AA60"/>
    <mergeCell ref="AB59:AI60"/>
    <mergeCell ref="AJ59:AQ60"/>
    <mergeCell ref="AO98:BG98"/>
    <mergeCell ref="A61:C61"/>
    <mergeCell ref="AR61:AY6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8:AM98"/>
    <mergeCell ref="G70:Y70"/>
    <mergeCell ref="A71:F71"/>
    <mergeCell ref="G71:Y71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7:BD67"/>
    <mergeCell ref="AO97:BG97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Z70:AD70"/>
    <mergeCell ref="AE70:AN70"/>
    <mergeCell ref="A97:V97"/>
    <mergeCell ref="W97:AM97"/>
    <mergeCell ref="A64:C64"/>
    <mergeCell ref="D64:AA64"/>
    <mergeCell ref="AB64:AI64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6" priority="58" stopIfTrue="1" operator="equal">
      <formula>$G69</formula>
    </cfRule>
  </conditionalFormatting>
  <conditionalFormatting sqref="D49">
    <cfRule type="cellIs" dxfId="55" priority="59" stopIfTrue="1" operator="equal">
      <formula>$D48</formula>
    </cfRule>
  </conditionalFormatting>
  <conditionalFormatting sqref="A70:F70">
    <cfRule type="cellIs" dxfId="54" priority="60" stopIfTrue="1" operator="equal">
      <formula>0</formula>
    </cfRule>
  </conditionalFormatting>
  <conditionalFormatting sqref="D50">
    <cfRule type="cellIs" dxfId="53" priority="57" stopIfTrue="1" operator="equal">
      <formula>$D49</formula>
    </cfRule>
  </conditionalFormatting>
  <conditionalFormatting sqref="D51">
    <cfRule type="cellIs" dxfId="52" priority="56" stopIfTrue="1" operator="equal">
      <formula>$D50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D54">
    <cfRule type="cellIs" dxfId="49" priority="53" stopIfTrue="1" operator="equal">
      <formula>$D53</formula>
    </cfRule>
  </conditionalFormatting>
  <conditionalFormatting sqref="D55">
    <cfRule type="cellIs" dxfId="48" priority="52" stopIfTrue="1" operator="equal">
      <formula>$D54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КПК1516012</vt:lpstr>
      <vt:lpstr>КПК1516012!Область_печати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2023-05-23T07:48:24Z</cp:lastPrinted>
  <dcterms:created xsi:type="dcterms:W3CDTF">2016-08-15T09:54:21Z</dcterms:created>
  <dcterms:modified xsi:type="dcterms:W3CDTF">2023-05-29T13:08:50Z</dcterms:modified>
</cp:coreProperties>
</file>