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" yWindow="-60" windowWidth="16536" windowHeight="9432" firstSheet="6" activeTab="10"/>
  </bookViews>
  <sheets>
    <sheet name="КПК1510160" sheetId="2" r:id="rId1"/>
    <sheet name="КПК1511010" sheetId="3" r:id="rId2"/>
    <sheet name="КПК1511021" sheetId="4" r:id="rId3"/>
    <sheet name="КПК1512010" sheetId="5" r:id="rId4"/>
    <sheet name="КПК1516011" sheetId="6" r:id="rId5"/>
    <sheet name="КПК1516012" sheetId="7" r:id="rId6"/>
    <sheet name="КПК1516013" sheetId="8" r:id="rId7"/>
    <sheet name="КПК1516015" sheetId="9" r:id="rId8"/>
    <sheet name="КПК1516030" sheetId="10" r:id="rId9"/>
    <sheet name="КПК1517321" sheetId="11" r:id="rId10"/>
    <sheet name="КПК1517322" sheetId="12" r:id="rId11"/>
    <sheet name="КПК1517370" sheetId="13" r:id="rId12"/>
    <sheet name="КПК1517461" sheetId="14" r:id="rId13"/>
  </sheets>
  <definedNames>
    <definedName name="_xlnm.Print_Area" localSheetId="0">КПК1510160!$A$1:$BQ$108</definedName>
    <definedName name="_xlnm.Print_Area" localSheetId="1">КПК1511010!$A$1:$BQ$109</definedName>
    <definedName name="_xlnm.Print_Area" localSheetId="2">КПК1511021!$A$1:$BQ$135</definedName>
    <definedName name="_xlnm.Print_Area" localSheetId="3">КПК1512010!$A$1:$BQ$110</definedName>
    <definedName name="_xlnm.Print_Area" localSheetId="4">КПК1516011!$A$1:$BQ$123</definedName>
    <definedName name="_xlnm.Print_Area" localSheetId="5">КПК1516012!$A$1:$BQ$149</definedName>
    <definedName name="_xlnm.Print_Area" localSheetId="6">КПК1516013!$A$1:$BQ$132</definedName>
    <definedName name="_xlnm.Print_Area" localSheetId="7">КПК1516015!$A$1:$BQ$109</definedName>
    <definedName name="_xlnm.Print_Area" localSheetId="8">КПК1516030!$A$1:$BQ$125</definedName>
    <definedName name="_xlnm.Print_Area" localSheetId="9">КПК1517321!$A$1:$BQ$109</definedName>
    <definedName name="_xlnm.Print_Area" localSheetId="10">КПК1517322!$A$1:$BQ$125</definedName>
    <definedName name="_xlnm.Print_Area" localSheetId="11">КПК1517370!$A$1:$BQ$109</definedName>
    <definedName name="_xlnm.Print_Area" localSheetId="12">КПК1517461!$A$1:$BQ$139</definedName>
  </definedNames>
  <calcPr calcId="145621"/>
</workbook>
</file>

<file path=xl/calcChain.xml><?xml version="1.0" encoding="utf-8"?>
<calcChain xmlns="http://schemas.openxmlformats.org/spreadsheetml/2006/main">
  <c r="BH98" i="14" l="1"/>
  <c r="BC98" i="14"/>
  <c r="BH97" i="14"/>
  <c r="BC97" i="14"/>
  <c r="BH96" i="14"/>
  <c r="BC96" i="14"/>
  <c r="BH95" i="14"/>
  <c r="BC95" i="14"/>
  <c r="BH93" i="14"/>
  <c r="BC93" i="14"/>
  <c r="BH92" i="14"/>
  <c r="BC92" i="14"/>
  <c r="BH91" i="14"/>
  <c r="BC91" i="14"/>
  <c r="BH90" i="14"/>
  <c r="BC90" i="14"/>
  <c r="BH88" i="14"/>
  <c r="BC88" i="14"/>
  <c r="BH87" i="14"/>
  <c r="BC87" i="14"/>
  <c r="BH86" i="14"/>
  <c r="BC86" i="14"/>
  <c r="BH85" i="14"/>
  <c r="BC85" i="14"/>
  <c r="BH83" i="14"/>
  <c r="BC83" i="14"/>
  <c r="BH82" i="14"/>
  <c r="BC82" i="14"/>
  <c r="BH81" i="14"/>
  <c r="BC81" i="14"/>
  <c r="BH80" i="14"/>
  <c r="BC80" i="14"/>
  <c r="BH79" i="14"/>
  <c r="BC79" i="14"/>
  <c r="BD69" i="14"/>
  <c r="AY69" i="14"/>
  <c r="BI69" i="14" s="1"/>
  <c r="AS69" i="14"/>
  <c r="AC69" i="14"/>
  <c r="BD68" i="14"/>
  <c r="AY68" i="14"/>
  <c r="BI68" i="14" s="1"/>
  <c r="AS68" i="14"/>
  <c r="AC68" i="14"/>
  <c r="BI50" i="14"/>
  <c r="BD50" i="14"/>
  <c r="AZ50" i="14"/>
  <c r="AK50" i="14"/>
  <c r="BI49" i="14"/>
  <c r="BD49" i="14"/>
  <c r="AZ49" i="14"/>
  <c r="AK49" i="14"/>
  <c r="BI48" i="14"/>
  <c r="BD48" i="14"/>
  <c r="AZ48" i="14"/>
  <c r="AK48" i="14"/>
  <c r="BI47" i="14"/>
  <c r="BD47" i="14"/>
  <c r="AZ47" i="14"/>
  <c r="AK47" i="14"/>
  <c r="BI46" i="14"/>
  <c r="BD46" i="14"/>
  <c r="AZ46" i="14"/>
  <c r="AK46" i="14"/>
  <c r="BI45" i="14"/>
  <c r="BD45" i="14"/>
  <c r="BN45" i="14" s="1"/>
  <c r="AZ45" i="14"/>
  <c r="AK45" i="14"/>
  <c r="BH76" i="13"/>
  <c r="BC76" i="13"/>
  <c r="BH74" i="13"/>
  <c r="BC74" i="13"/>
  <c r="BH72" i="13"/>
  <c r="BC72" i="13"/>
  <c r="BH70" i="13"/>
  <c r="BC70" i="13"/>
  <c r="BD60" i="13"/>
  <c r="AY60" i="13"/>
  <c r="BI60" i="13" s="1"/>
  <c r="AS60" i="13"/>
  <c r="AC60" i="13"/>
  <c r="BD59" i="13"/>
  <c r="AY59" i="13"/>
  <c r="BI59" i="13" s="1"/>
  <c r="AS59" i="13"/>
  <c r="AC59" i="13"/>
  <c r="BI44" i="13"/>
  <c r="BD44" i="13"/>
  <c r="BN44" i="13" s="1"/>
  <c r="AZ44" i="13"/>
  <c r="AK44" i="13"/>
  <c r="BI43" i="13"/>
  <c r="BD43" i="13"/>
  <c r="BN43" i="13" s="1"/>
  <c r="AZ43" i="13"/>
  <c r="AK43" i="13"/>
  <c r="BH88" i="12"/>
  <c r="BC88" i="12"/>
  <c r="BH87" i="12"/>
  <c r="BC87" i="12"/>
  <c r="BH86" i="12"/>
  <c r="BC86" i="12"/>
  <c r="BH84" i="12"/>
  <c r="BC84" i="12"/>
  <c r="BH83" i="12"/>
  <c r="BC83" i="12"/>
  <c r="BH82" i="12"/>
  <c r="BC82" i="12"/>
  <c r="BH80" i="12"/>
  <c r="BC80" i="12"/>
  <c r="BH79" i="12"/>
  <c r="BC79" i="12"/>
  <c r="BH78" i="12"/>
  <c r="BC78" i="12"/>
  <c r="BH76" i="12"/>
  <c r="BC76" i="12"/>
  <c r="BH75" i="12"/>
  <c r="BC75" i="12"/>
  <c r="BH74" i="12"/>
  <c r="BC74" i="12"/>
  <c r="BD64" i="12"/>
  <c r="AY64" i="12"/>
  <c r="AS64" i="12"/>
  <c r="AC64" i="12"/>
  <c r="BD63" i="12"/>
  <c r="AY63" i="12"/>
  <c r="BI63" i="12" s="1"/>
  <c r="AS63" i="12"/>
  <c r="AC63" i="12"/>
  <c r="BI46" i="12"/>
  <c r="BD46" i="12"/>
  <c r="AZ46" i="12"/>
  <c r="AK46" i="12"/>
  <c r="BI45" i="12"/>
  <c r="BD45" i="12"/>
  <c r="BN45" i="12" s="1"/>
  <c r="AZ45" i="12"/>
  <c r="AK45" i="12"/>
  <c r="BI44" i="12"/>
  <c r="BD44" i="12"/>
  <c r="BN44" i="12" s="1"/>
  <c r="AZ44" i="12"/>
  <c r="AK44" i="12"/>
  <c r="BI43" i="12"/>
  <c r="BD43" i="12"/>
  <c r="BN43" i="12" s="1"/>
  <c r="AZ43" i="12"/>
  <c r="AK43" i="12"/>
  <c r="BH76" i="11"/>
  <c r="BC76" i="11"/>
  <c r="BH74" i="11"/>
  <c r="BC74" i="11"/>
  <c r="BH72" i="11"/>
  <c r="BC72" i="11"/>
  <c r="BH70" i="11"/>
  <c r="BC70" i="11"/>
  <c r="BD60" i="11"/>
  <c r="AY60" i="11"/>
  <c r="AS60" i="11"/>
  <c r="AC60" i="11"/>
  <c r="BD59" i="11"/>
  <c r="AY59" i="11"/>
  <c r="AS59" i="11"/>
  <c r="AC59" i="11"/>
  <c r="BI44" i="11"/>
  <c r="BD44" i="11"/>
  <c r="AZ44" i="11"/>
  <c r="AK44" i="11"/>
  <c r="BI43" i="11"/>
  <c r="BD43" i="11"/>
  <c r="AZ43" i="11"/>
  <c r="AK43" i="11"/>
  <c r="BH90" i="10"/>
  <c r="BC90" i="10"/>
  <c r="BH89" i="10"/>
  <c r="BC89" i="10"/>
  <c r="BH88" i="10"/>
  <c r="BC88" i="10"/>
  <c r="BH86" i="10"/>
  <c r="BC86" i="10"/>
  <c r="BH85" i="10"/>
  <c r="BC85" i="10"/>
  <c r="BH84" i="10"/>
  <c r="BC84" i="10"/>
  <c r="BH82" i="10"/>
  <c r="BC82" i="10"/>
  <c r="BH81" i="10"/>
  <c r="BC81" i="10"/>
  <c r="BH80" i="10"/>
  <c r="BC80" i="10"/>
  <c r="BH78" i="10"/>
  <c r="BC78" i="10"/>
  <c r="BH77" i="10"/>
  <c r="BC77" i="10"/>
  <c r="BH76" i="10"/>
  <c r="BC76" i="10"/>
  <c r="BH75" i="10"/>
  <c r="BC75" i="10"/>
  <c r="BD65" i="10"/>
  <c r="AY65" i="10"/>
  <c r="AS65" i="10"/>
  <c r="AC65" i="10"/>
  <c r="BD64" i="10"/>
  <c r="AY64" i="10"/>
  <c r="BI64" i="10" s="1"/>
  <c r="AS64" i="10"/>
  <c r="AC64" i="10"/>
  <c r="BI48" i="10"/>
  <c r="BD48" i="10"/>
  <c r="BN48" i="10" s="1"/>
  <c r="AZ48" i="10"/>
  <c r="AK48" i="10"/>
  <c r="BI47" i="10"/>
  <c r="BD47" i="10"/>
  <c r="BN47" i="10" s="1"/>
  <c r="AZ47" i="10"/>
  <c r="AK47" i="10"/>
  <c r="BI46" i="10"/>
  <c r="BD46" i="10"/>
  <c r="BN46" i="10" s="1"/>
  <c r="AZ46" i="10"/>
  <c r="AK46" i="10"/>
  <c r="BI45" i="10"/>
  <c r="BD45" i="10"/>
  <c r="BN45" i="10" s="1"/>
  <c r="AZ45" i="10"/>
  <c r="AK45" i="10"/>
  <c r="BI44" i="10"/>
  <c r="BD44" i="10"/>
  <c r="BN44" i="10" s="1"/>
  <c r="AZ44" i="10"/>
  <c r="AK44" i="10"/>
  <c r="BH76" i="9"/>
  <c r="BC76" i="9"/>
  <c r="BH74" i="9"/>
  <c r="BC74" i="9"/>
  <c r="BH72" i="9"/>
  <c r="BC72" i="9"/>
  <c r="BH70" i="9"/>
  <c r="BC70" i="9"/>
  <c r="BD60" i="9"/>
  <c r="AY60" i="9"/>
  <c r="AS60" i="9"/>
  <c r="AC60" i="9"/>
  <c r="BD59" i="9"/>
  <c r="AY59" i="9"/>
  <c r="AS59" i="9"/>
  <c r="AC59" i="9"/>
  <c r="BI44" i="9"/>
  <c r="BD44" i="9"/>
  <c r="BN44" i="9" s="1"/>
  <c r="AZ44" i="9"/>
  <c r="AK44" i="9"/>
  <c r="BI43" i="9"/>
  <c r="BD43" i="9"/>
  <c r="BN43" i="9" s="1"/>
  <c r="AZ43" i="9"/>
  <c r="AK43" i="9"/>
  <c r="BH93" i="8"/>
  <c r="BC93" i="8"/>
  <c r="BH92" i="8"/>
  <c r="BC92" i="8"/>
  <c r="BH91" i="8"/>
  <c r="BC91" i="8"/>
  <c r="BH90" i="8"/>
  <c r="BC90" i="8"/>
  <c r="BH88" i="8"/>
  <c r="BC88" i="8"/>
  <c r="BH87" i="8"/>
  <c r="BC87" i="8"/>
  <c r="BH86" i="8"/>
  <c r="BC86" i="8"/>
  <c r="BH85" i="8"/>
  <c r="BC85" i="8"/>
  <c r="BH83" i="8"/>
  <c r="BC83" i="8"/>
  <c r="BH82" i="8"/>
  <c r="BC82" i="8"/>
  <c r="BH81" i="8"/>
  <c r="BC81" i="8"/>
  <c r="BH80" i="8"/>
  <c r="BC80" i="8"/>
  <c r="BH78" i="8"/>
  <c r="BC78" i="8"/>
  <c r="BH77" i="8"/>
  <c r="BC77" i="8"/>
  <c r="BH76" i="8"/>
  <c r="BC76" i="8"/>
  <c r="BH75" i="8"/>
  <c r="BC75" i="8"/>
  <c r="BD65" i="8"/>
  <c r="AY65" i="8"/>
  <c r="AS65" i="8"/>
  <c r="AC65" i="8"/>
  <c r="BD64" i="8"/>
  <c r="AY64" i="8"/>
  <c r="BI64" i="8" s="1"/>
  <c r="AS64" i="8"/>
  <c r="AC64" i="8"/>
  <c r="BI47" i="8"/>
  <c r="BD47" i="8"/>
  <c r="BN47" i="8" s="1"/>
  <c r="AZ47" i="8"/>
  <c r="AK47" i="8"/>
  <c r="BI46" i="8"/>
  <c r="BD46" i="8"/>
  <c r="BN46" i="8" s="1"/>
  <c r="AZ46" i="8"/>
  <c r="AK46" i="8"/>
  <c r="BI45" i="8"/>
  <c r="BD45" i="8"/>
  <c r="BN45" i="8" s="1"/>
  <c r="AZ45" i="8"/>
  <c r="AK45" i="8"/>
  <c r="BI44" i="8"/>
  <c r="BD44" i="8"/>
  <c r="BN44" i="8" s="1"/>
  <c r="AZ44" i="8"/>
  <c r="AK44" i="8"/>
  <c r="BI43" i="8"/>
  <c r="BD43" i="8"/>
  <c r="BN43" i="8" s="1"/>
  <c r="AZ43" i="8"/>
  <c r="AK43" i="8"/>
  <c r="BH103" i="7"/>
  <c r="BC103" i="7"/>
  <c r="BH102" i="7"/>
  <c r="BC102" i="7"/>
  <c r="BH101" i="7"/>
  <c r="BC101" i="7"/>
  <c r="BH100" i="7"/>
  <c r="BC100" i="7"/>
  <c r="BH98" i="7"/>
  <c r="BC98" i="7"/>
  <c r="BH97" i="7"/>
  <c r="BC97" i="7"/>
  <c r="BH96" i="7"/>
  <c r="BC96" i="7"/>
  <c r="BH95" i="7"/>
  <c r="BC95" i="7"/>
  <c r="BH93" i="7"/>
  <c r="BC93" i="7"/>
  <c r="BH92" i="7"/>
  <c r="BC92" i="7"/>
  <c r="BH91" i="7"/>
  <c r="BC91" i="7"/>
  <c r="BH90" i="7"/>
  <c r="BC90" i="7"/>
  <c r="BH88" i="7"/>
  <c r="BC88" i="7"/>
  <c r="BH87" i="7"/>
  <c r="BC87" i="7"/>
  <c r="BH86" i="7"/>
  <c r="BC86" i="7"/>
  <c r="BH85" i="7"/>
  <c r="BC85" i="7"/>
  <c r="BH84" i="7"/>
  <c r="BC84" i="7"/>
  <c r="BH83" i="7"/>
  <c r="BC83" i="7"/>
  <c r="BH82" i="7"/>
  <c r="BC82" i="7"/>
  <c r="BD72" i="7"/>
  <c r="AY72" i="7"/>
  <c r="AS72" i="7"/>
  <c r="AC72" i="7"/>
  <c r="BD71" i="7"/>
  <c r="AY71" i="7"/>
  <c r="BI71" i="7" s="1"/>
  <c r="AS71" i="7"/>
  <c r="AC71" i="7"/>
  <c r="BI50" i="7"/>
  <c r="BD50" i="7"/>
  <c r="BN50" i="7" s="1"/>
  <c r="AZ50" i="7"/>
  <c r="AK50" i="7"/>
  <c r="BI49" i="7"/>
  <c r="BD49" i="7"/>
  <c r="BN49" i="7" s="1"/>
  <c r="AZ49" i="7"/>
  <c r="AK49" i="7"/>
  <c r="BI48" i="7"/>
  <c r="BD48" i="7"/>
  <c r="BN48" i="7" s="1"/>
  <c r="AZ48" i="7"/>
  <c r="AK48" i="7"/>
  <c r="BI47" i="7"/>
  <c r="BD47" i="7"/>
  <c r="BN47" i="7" s="1"/>
  <c r="AZ47" i="7"/>
  <c r="AK47" i="7"/>
  <c r="BI46" i="7"/>
  <c r="BD46" i="7"/>
  <c r="BN46" i="7" s="1"/>
  <c r="AZ46" i="7"/>
  <c r="AK46" i="7"/>
  <c r="BI45" i="7"/>
  <c r="BD45" i="7"/>
  <c r="BN45" i="7" s="1"/>
  <c r="AZ45" i="7"/>
  <c r="AK45" i="7"/>
  <c r="BI44" i="7"/>
  <c r="BD44" i="7"/>
  <c r="BN44" i="7" s="1"/>
  <c r="AZ44" i="7"/>
  <c r="AK44" i="7"/>
  <c r="BI43" i="7"/>
  <c r="BD43" i="7"/>
  <c r="BN43" i="7" s="1"/>
  <c r="AZ43" i="7"/>
  <c r="AK43" i="7"/>
  <c r="BH85" i="6"/>
  <c r="BC85" i="6"/>
  <c r="BH84" i="6"/>
  <c r="BC84" i="6"/>
  <c r="BH82" i="6"/>
  <c r="BC82" i="6"/>
  <c r="BH81" i="6"/>
  <c r="BC81" i="6"/>
  <c r="BH79" i="6"/>
  <c r="BC79" i="6"/>
  <c r="BH78" i="6"/>
  <c r="BC78" i="6"/>
  <c r="BH76" i="6"/>
  <c r="BC76" i="6"/>
  <c r="BH75" i="6"/>
  <c r="BC75" i="6"/>
  <c r="BH74" i="6"/>
  <c r="BC74" i="6"/>
  <c r="BD64" i="6"/>
  <c r="AY64" i="6"/>
  <c r="BI64" i="6" s="1"/>
  <c r="AS64" i="6"/>
  <c r="AC64" i="6"/>
  <c r="BD63" i="6"/>
  <c r="AY63" i="6"/>
  <c r="BI63" i="6" s="1"/>
  <c r="AS63" i="6"/>
  <c r="AC63" i="6"/>
  <c r="BI46" i="6"/>
  <c r="BD46" i="6"/>
  <c r="BN46" i="6" s="1"/>
  <c r="AZ46" i="6"/>
  <c r="AK46" i="6"/>
  <c r="BI45" i="6"/>
  <c r="BD45" i="6"/>
  <c r="BN45" i="6" s="1"/>
  <c r="AZ45" i="6"/>
  <c r="AK45" i="6"/>
  <c r="BI44" i="6"/>
  <c r="BD44" i="6"/>
  <c r="BN44" i="6" s="1"/>
  <c r="AZ44" i="6"/>
  <c r="AK44" i="6"/>
  <c r="BI43" i="6"/>
  <c r="BD43" i="6"/>
  <c r="BN43" i="6" s="1"/>
  <c r="AZ43" i="6"/>
  <c r="AK43" i="6"/>
  <c r="BH77" i="5"/>
  <c r="BC77" i="5"/>
  <c r="BH75" i="5"/>
  <c r="BC75" i="5"/>
  <c r="BH73" i="5"/>
  <c r="BC73" i="5"/>
  <c r="BH71" i="5"/>
  <c r="BC71" i="5"/>
  <c r="BD61" i="5"/>
  <c r="AY61" i="5"/>
  <c r="BI61" i="5" s="1"/>
  <c r="AS61" i="5"/>
  <c r="AC61" i="5"/>
  <c r="BD60" i="5"/>
  <c r="AY60" i="5"/>
  <c r="BI60" i="5" s="1"/>
  <c r="AS60" i="5"/>
  <c r="AC60" i="5"/>
  <c r="BI45" i="5"/>
  <c r="BD45" i="5"/>
  <c r="BN45" i="5" s="1"/>
  <c r="AZ45" i="5"/>
  <c r="AK45" i="5"/>
  <c r="BI44" i="5"/>
  <c r="BD44" i="5"/>
  <c r="BN44" i="5" s="1"/>
  <c r="AZ44" i="5"/>
  <c r="AK44" i="5"/>
  <c r="BH96" i="4"/>
  <c r="BC96" i="4"/>
  <c r="BH95" i="4"/>
  <c r="BC95" i="4"/>
  <c r="BH94" i="4"/>
  <c r="BC94" i="4"/>
  <c r="BH93" i="4"/>
  <c r="BC93" i="4"/>
  <c r="BH91" i="4"/>
  <c r="BC91" i="4"/>
  <c r="BH90" i="4"/>
  <c r="BC90" i="4"/>
  <c r="BH89" i="4"/>
  <c r="BC89" i="4"/>
  <c r="BH88" i="4"/>
  <c r="BC88" i="4"/>
  <c r="BH86" i="4"/>
  <c r="BC86" i="4"/>
  <c r="BH85" i="4"/>
  <c r="BC85" i="4"/>
  <c r="BH84" i="4"/>
  <c r="BC84" i="4"/>
  <c r="BH83" i="4"/>
  <c r="BC83" i="4"/>
  <c r="BH81" i="4"/>
  <c r="BC81" i="4"/>
  <c r="BH80" i="4"/>
  <c r="BC80" i="4"/>
  <c r="BH79" i="4"/>
  <c r="BC79" i="4"/>
  <c r="BH78" i="4"/>
  <c r="BC78" i="4"/>
  <c r="BH77" i="4"/>
  <c r="BC77" i="4"/>
  <c r="BD67" i="4"/>
  <c r="AY67" i="4"/>
  <c r="BI67" i="4" s="1"/>
  <c r="AS67" i="4"/>
  <c r="AC67" i="4"/>
  <c r="BD66" i="4"/>
  <c r="AY66" i="4"/>
  <c r="BI66" i="4" s="1"/>
  <c r="AS66" i="4"/>
  <c r="AC66" i="4"/>
  <c r="BI48" i="4"/>
  <c r="BD48" i="4"/>
  <c r="AZ48" i="4"/>
  <c r="AK48" i="4"/>
  <c r="BI47" i="4"/>
  <c r="BD47" i="4"/>
  <c r="AZ47" i="4"/>
  <c r="AK47" i="4"/>
  <c r="BI46" i="4"/>
  <c r="BD46" i="4"/>
  <c r="AZ46" i="4"/>
  <c r="AK46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6" i="3"/>
  <c r="BC76" i="3"/>
  <c r="BH74" i="3"/>
  <c r="BC74" i="3"/>
  <c r="BH72" i="3"/>
  <c r="BC72" i="3"/>
  <c r="BH70" i="3"/>
  <c r="BC70" i="3"/>
  <c r="BD60" i="3"/>
  <c r="AY60" i="3"/>
  <c r="BI60" i="3" s="1"/>
  <c r="AS60" i="3"/>
  <c r="AC60" i="3"/>
  <c r="BD59" i="3"/>
  <c r="AY59" i="3"/>
  <c r="BI59" i="3" s="1"/>
  <c r="AS59" i="3"/>
  <c r="AC59" i="3"/>
  <c r="BI44" i="3"/>
  <c r="BD44" i="3"/>
  <c r="BN44" i="3" s="1"/>
  <c r="AZ44" i="3"/>
  <c r="AK44" i="3"/>
  <c r="BI43" i="3"/>
  <c r="BD43" i="3"/>
  <c r="BN43" i="3" s="1"/>
  <c r="AZ43" i="3"/>
  <c r="AK43" i="3"/>
  <c r="BH76" i="2"/>
  <c r="BC76" i="2"/>
  <c r="BH74" i="2"/>
  <c r="BC74" i="2"/>
  <c r="BH72" i="2"/>
  <c r="BC72" i="2"/>
  <c r="BH71" i="2"/>
  <c r="BC71" i="2"/>
  <c r="BH69" i="2"/>
  <c r="BC69" i="2"/>
  <c r="BD59" i="2"/>
  <c r="AY59" i="2"/>
  <c r="BI59" i="2" s="1"/>
  <c r="AS59" i="2"/>
  <c r="AC59" i="2"/>
  <c r="BI44" i="2"/>
  <c r="BD44" i="2"/>
  <c r="BN44" i="2" s="1"/>
  <c r="AZ44" i="2"/>
  <c r="AK44" i="2"/>
  <c r="BI43" i="2"/>
  <c r="BD43" i="2"/>
  <c r="BN43" i="2" s="1"/>
  <c r="AZ43" i="2"/>
  <c r="AK43" i="2"/>
  <c r="BN46" i="14" l="1"/>
  <c r="BN47" i="14"/>
  <c r="BN48" i="14"/>
  <c r="BN49" i="14"/>
  <c r="BN50" i="14"/>
  <c r="BI64" i="12"/>
  <c r="BN46" i="12"/>
  <c r="BN43" i="11"/>
  <c r="BI59" i="11"/>
  <c r="BI60" i="11"/>
  <c r="BN44" i="11"/>
  <c r="BI65" i="10"/>
  <c r="BI59" i="9"/>
  <c r="BI60" i="9"/>
  <c r="BI65" i="8"/>
  <c r="BI72" i="7"/>
  <c r="BN43" i="4"/>
  <c r="BN44" i="4"/>
  <c r="BN45" i="4"/>
  <c r="BN46" i="4"/>
  <c r="BN47" i="4"/>
  <c r="BN48" i="4"/>
</calcChain>
</file>

<file path=xl/sharedStrings.xml><?xml version="1.0" encoding="utf-8"?>
<sst xmlns="http://schemas.openxmlformats.org/spreadsheetml/2006/main" count="3146" uniqueCount="430">
  <si>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</si>
  <si>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</si>
  <si>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</si>
  <si>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</si>
  <si>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</si>
  <si>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</si>
  <si>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</si>
  <si>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</si>
  <si>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</si>
  <si>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</si>
  <si>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</si>
  <si>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</si>
  <si>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</si>
  <si>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</si>
  <si>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</si>
  <si>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</si>
  <si>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</si>
  <si>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</si>
  <si>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</si>
  <si>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</si>
  <si>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</si>
  <si>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</si>
  <si>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</si>
  <si>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</si>
  <si>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</si>
  <si>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</si>
  <si>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</si>
  <si>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</si>
  <si>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</si>
  <si>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</si>
  <si>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</si>
  <si>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</si>
  <si>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</si>
  <si>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</si>
  <si>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</si>
  <si>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</si>
  <si>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</si>
  <si>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</si>
  <si>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</si>
  <si>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</si>
  <si>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</si>
  <si>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</si>
  <si>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</si>
  <si>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</si>
  <si>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</si>
  <si>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</si>
  <si>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</si>
  <si>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</si>
  <si>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</si>
  <si>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</si>
  <si>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</si>
  <si>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</si>
  <si>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</si>
  <si>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</si>
  <si>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</si>
  <si>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</si>
  <si>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</si>
  <si>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</si>
  <si>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</si>
  <si>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</si>
  <si>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</si>
  <si>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</si>
  <si>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</si>
  <si>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</si>
  <si>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</si>
  <si>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</si>
  <si>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</si>
  <si>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</si>
  <si>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</si>
  <si>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</si>
  <si>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</si>
  <si>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</si>
  <si>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</si>
  <si>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</si>
  <si>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</si>
  <si>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</si>
  <si>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</si>
  <si>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</si>
  <si>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</si>
  <si>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</si>
  <si>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</si>
  <si>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</si>
  <si>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</si>
  <si>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</si>
  <si>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Введення воєнного стану в країні призвело до утворення кредиторської заборгованності в сумі 31540,00грн._x000D_
627,86грн економія коштів в частині комунальних послуг</t>
  </si>
  <si>
    <t>Усього</t>
  </si>
  <si>
    <t>затрат</t>
  </si>
  <si>
    <t/>
  </si>
  <si>
    <t>кількість штатних одиниць</t>
  </si>
  <si>
    <t>од.</t>
  </si>
  <si>
    <t>Рішення сесії Южноукраїнської  міської ради</t>
  </si>
  <si>
    <t>продукту</t>
  </si>
  <si>
    <t>кількість отриманих листів, звернень, заяв, скарг</t>
  </si>
  <si>
    <t>Журнал реєстрації.</t>
  </si>
  <si>
    <t>кількість виконаних листів,доручень,наданих розяснень</t>
  </si>
  <si>
    <t>Журнал реєстрації</t>
  </si>
  <si>
    <t>ефективності</t>
  </si>
  <si>
    <t>витрати на утримання однієї штатної одиниці</t>
  </si>
  <si>
    <t>грн.</t>
  </si>
  <si>
    <t>Рішення сесії Южноукраїнської  міської ради з 21.12.2021</t>
  </si>
  <si>
    <t>якості</t>
  </si>
  <si>
    <t>Рівень забезпечення отримання 1 штатної одиниці</t>
  </si>
  <si>
    <t>відс.</t>
  </si>
  <si>
    <t>Розрахунок</t>
  </si>
  <si>
    <t>результативні показники ефективності становлять 281447,18грн., відхилення в сумі 2680,66грн.повязані з виникненням  зареєстрованої кредиторської заборгованності.</t>
  </si>
  <si>
    <t>Керівництво і управління у відповідній сфері у містах (місті Києві), селищах, селах, обєднаних громадах (утримання управління будівництва та ремонтів Южноукраїнської міської територіальної громади)</t>
  </si>
  <si>
    <t>Забезпечення виконання наданих законодавством повноважень виконувалися в повному обсязі та відповідно до покладених повноважень. Бюджетні кошти використовувалися в межах бюджетних призначень та фактичного використання.</t>
  </si>
  <si>
    <t>Розрахунки з працівниками, розрахунки по енергоносіям та всім послугам проведені своєчасно. Результативні показники виконані в повному обсязі на 100%.</t>
  </si>
  <si>
    <t>1500000</t>
  </si>
  <si>
    <t>Управління будівництва та ремонтів Южноукраїнської міської ради</t>
  </si>
  <si>
    <t>Начальник управління</t>
  </si>
  <si>
    <t>Головний бухгалтер</t>
  </si>
  <si>
    <t>І.Б.Приставська</t>
  </si>
  <si>
    <t>І.В. Журавльова</t>
  </si>
  <si>
    <t>44354422</t>
  </si>
  <si>
    <t>14557000000</t>
  </si>
  <si>
    <t xml:space="preserve">  гривень</t>
  </si>
  <si>
    <t>місцевого бюджету на 2022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</si>
  <si>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</si>
  <si>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</si>
  <si>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1510000</t>
  </si>
  <si>
    <t>0160</t>
  </si>
  <si>
    <t>0111</t>
  </si>
  <si>
    <t>підвищення ефективності, надійності функціонування об’єктів соціальної інфраструктури,  закладів освіти.</t>
  </si>
  <si>
    <t>Забезпечення надійності та безпечної експлуатації обєктів соціальної інфраструктури, тощо</t>
  </si>
  <si>
    <t>Поточний ремонт коридорів,музичної-спортивної зали та  приміщень Костянтинівського ДНЗ в смт. Костянтинівка Южноукраїнської міської територіальної громади</t>
  </si>
  <si>
    <t>економія</t>
  </si>
  <si>
    <t>Програма Капітального будівництва об'єктів житлово - комунального господарства  та соціальної інфраструктури Южноукраїнської міської територіальної громади на 2021-2025 роки в новій редакції</t>
  </si>
  <si>
    <t>Обсяг видатків передбачений на поточний ремонт коридорів, музично-спортивної зали та приміщень Костянтинівського ДНЗ в смт.Костянтинівка Южноукраїнської міської територіальної громади</t>
  </si>
  <si>
    <t>Розрахунок управління.Кошторисна документація.Дефектний акт.</t>
  </si>
  <si>
    <t>кількість закладів по якому планується провести поточний ремонт</t>
  </si>
  <si>
    <t>середні витрати на поточний ремонт коридорів, музично-спортивної зали та приміщень Костянтинівського ДНЗ в смт.Костянтинівка Южноукраїнської міської територіальної громади</t>
  </si>
  <si>
    <t>рівнь готовності обєкта "Поточний ремонт коридорів, музично-спортивної зали та приміщень Костянтинівського ДНЗ в смт.Костянтинівка Южноукраїнської міської територіальної громади"</t>
  </si>
  <si>
    <t>економія коштів</t>
  </si>
  <si>
    <t>Забезпечення ефективності, надійності функціонування закладів освіти</t>
  </si>
  <si>
    <t>Бюджетні кошти використовувалися в межах бюджетних призначень та фактичного використання.</t>
  </si>
  <si>
    <t>На основі аналізу виконання кількісних  показників бюджетної програми місцевого бюджету на 2021 рік КПКВК МБ 1511010 «Надання дошкільної освіти»,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100,0%.</t>
  </si>
  <si>
    <t>1511010</t>
  </si>
  <si>
    <t>Надання дошкільної освіти</t>
  </si>
  <si>
    <t>1010</t>
  </si>
  <si>
    <t>0910</t>
  </si>
  <si>
    <t>Забезпечення надійності  та безпечної експлуатації навчальних закладів загальної середньої освіти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</si>
  <si>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</si>
  <si>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обєкту: "Капітальний ремонт покрівлі будівлі ЗОШ смт.Костянтинівка Вознесенського району Миколаївської області"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</si>
  <si>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</si>
  <si>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Поточний ремонт приміщення котельні з заміною котла в Іванівському закладі загальної середньої освіти Южноукраїнської міської ради(підготовка об’єкта до опалювального сезону)</t>
  </si>
  <si>
    <t>Поточний ремонт, Посилення димової труби у котельні  Костянтинівського ЗЗСО в смт. Костянтинівка Южноукраїнської міської теріторіальної громади</t>
  </si>
  <si>
    <t>-розбіжнісь на суму 409109,08грн.-в зв’язку з тим, що казначейська служба не проплатила підряднику і тому виникла зареєстрована кредиторська заборгованість;_x000D_
-розбіжність в сумі 37956,38грн.- економія коштів при проведені закупівельної процедури;_x000D_
-розбіжність в сумі 1273304,54грн. виникла з тим, що виконання робіт продовжено на 2023р.  зв’язку з військовою агресією</t>
  </si>
  <si>
    <t>-розбіжнісь на суму 569900,00грн.-в зв’язку з тим, що казначейська служба не проплатила підряднику і тому виникла зареєстрована кредиторська заборгованість;_x000D_
-розбіжність в сумі 101625,00грн.- економія коштів при проведені закупівельної процедури</t>
  </si>
  <si>
    <t>економія коштів при проведені закупівельної процедури</t>
  </si>
  <si>
    <t>обсяг витрат на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</si>
  <si>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Розрахунок управління.Проектно-кошторисна документація.</t>
  </si>
  <si>
    <t>обсяг витрат перед.на проведення експертизи по обєкту: "Капітальний ремонт покрівлі будівлі ЗОШ смт.Костянтинівка Вознесенського району Миколаївської області"</t>
  </si>
  <si>
    <t>Розрахунок управління</t>
  </si>
  <si>
    <t>обсяг витрат на 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</si>
  <si>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Розрахунок управління. Дефектний акт.</t>
  </si>
  <si>
    <t>обсяг витрат на Поточний ремонт приміщення котельні з заміною котла в Іванівському закладі загальної середньої освіти Южноукраїнської міської ради (підготовка об’єкту до опалювального сезону)</t>
  </si>
  <si>
    <t>обсяг видатків передбачений на поточний ремонт. Посилення димової труби в котельні Костянтинівського ЗЗСО в смт.Костянтинівка Южноукраїнської міської теріторіальної громади</t>
  </si>
  <si>
    <t>кількість об’єктів по яким необхідно провести кап.рем.санвузлів№622</t>
  </si>
  <si>
    <t>кількість обєктів по яким необ.провести експертизу №626</t>
  </si>
  <si>
    <t>кількість закладів в яких необхідно провести поточний ремонт (667,671)</t>
  </si>
  <si>
    <t>кількість обєктів по яким планується провести поточний ремонт посилення димової труби у котельні №676</t>
  </si>
  <si>
    <t>середні затрати на пров.кап.рем.санвузлів №622</t>
  </si>
  <si>
    <t>середні витрати на пров.експертизи №626</t>
  </si>
  <si>
    <t>середні витрати на проведення поточного ремонту приміщень в Іванівському закладі загальної середньої освіти Южноукраїнської міської ради (667,671)</t>
  </si>
  <si>
    <t>середні витрати на проведення поточного ремонту посилення димової труби у котельні №676</t>
  </si>
  <si>
    <t>Розрахунок управління.</t>
  </si>
  <si>
    <t>рівень готовності обєкту №622</t>
  </si>
  <si>
    <t>рівень готовності обєкту №626</t>
  </si>
  <si>
    <t>рівень готовності закладів №667,671</t>
  </si>
  <si>
    <t>Розрахунок управління.Дефектний акт.</t>
  </si>
  <si>
    <t>рівень готовності обєкту №676</t>
  </si>
  <si>
    <t>-розбіжність в сумі 37956,38грн.- економія коштів при проведені закупівельної процедури;_x000D_
-розбіжність в сумі 1273304,54грн. виникла з тим, що виконання робіт продовжено на 2023р.в зв’язку з військовою агресією;_x000D_
-розбіжність с сумі 409109,08грн. - надані акти та рахунки по виконаним роботам, але казначейська служба не проплатила підряднику і тому виникла зареєстрована кредиторська заборгованість</t>
  </si>
  <si>
    <t>-101625,00 грн. економія коштів при проведені закупівельної процедури;_x000D_
-розбіжність с сумі 569900грн. - надані акти та рахунки по виконаним роботам, але казначейська служба не проплатила підряднику і тому виникла зареєстрована кредиторська заборгованість</t>
  </si>
  <si>
    <t>-розбіжність в сумі 37956,38грн.- економія коштів при проведені закупівельної процедури;_x000D_
-розбіжність в сумі 1273304,54грн. виникла з тим, що виконання робіт продовжено на 2023р.в зв’язку з військовою агресією;_x000D_
-розбіжність в сумі 409109,08грн. - надані акти та рахунки по виконаним роботам, але казначейська служба не проплатила підряднику і тому виникла зареєстрована кредиторська заборгованість</t>
  </si>
  <si>
    <t>в зв’язку з військовою агресією роботи по об’єкту були виконані на 23,80%, тому продовжено термін виконання робіт на 2023р.</t>
  </si>
  <si>
    <t>На основі аналізу виконання кількісних  показників бюджетної програми місцевого бюджету на 2021 рік КПКВК МБ 1511021 «Надання загальної середньої освіти закладами загальної середньої освіти»,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 крім об’єкту: Капітальний ремонт санвузлів з влаштуванням кабінок та шаф для інвентаря в Гімназії №1  по бульвару Курчатова, 6 м. Южноукраїнськ Миколаївської області, в зв"язкуз закінченням бюджетного року та  продовженням робіт в наступному 2023 році.</t>
  </si>
  <si>
    <t>1511021</t>
  </si>
  <si>
    <t>Надання загальної середньої освіти закладами загальної середньої освіти</t>
  </si>
  <si>
    <t>1021</t>
  </si>
  <si>
    <t>0921</t>
  </si>
  <si>
    <t>Ефективне та раціональне використання капітальних вкладень державного, бюджету громади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</si>
  <si>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</si>
  <si>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</si>
  <si>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"Капітальний ремонт ліфтів КНП ЮМБЛ вул. Миру,3 м.Южноукраїнськ Вонесенський район Миколаївська обл."</t>
  </si>
  <si>
    <t>-розбіжнісь на суму 1000002,07грн.-в зв’язку з тим, що казначейська служба не проплатила підряднику і тому виникла зареєстрована кредиторська заборгованість;_x000D_
-розбіжність в сумі 34128,88грн.- економія коштів при проведені закупівельної процедури</t>
  </si>
  <si>
    <t>обсяг передбачений на капітальний ремонт ліфтів КНП ЮМБЛ вул.Миру,3 м.Южноукраїнськ Вознесенський район Миколаївська обл.</t>
  </si>
  <si>
    <t>Розрахунок управління, дефектні відомості, кошторисні розрахунки</t>
  </si>
  <si>
    <t>кількість ліфтів №663</t>
  </si>
  <si>
    <t>середні витрати на кап.рем. одного ліфта №663</t>
  </si>
  <si>
    <t>рівень готовності ліфтів №663</t>
  </si>
  <si>
    <t>-Економія коштів в сумі 34128,88грн._x000D_
-розбіжність в сумі 1000002,07грн. в зв’язку з тим, що казначейська служба не проплатила підряднику і тому виникла зареєстрована кредиторська заборгованість;</t>
  </si>
  <si>
    <t>Економія коштів</t>
  </si>
  <si>
    <t>Забезпечення розвитку інфраструктури території</t>
  </si>
  <si>
    <t>На основі аналізу виконання кількісних  показників бюджетної програми місцевого бюджету на 2021 рік КПКВК МБ 1512010 «Багатопрофільна стаціонарна медична допомога населенню»,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</t>
  </si>
  <si>
    <t>1512010</t>
  </si>
  <si>
    <t>Багатопрофільна стаціонарна медична допомога населенню</t>
  </si>
  <si>
    <t>2010</t>
  </si>
  <si>
    <t>0731</t>
  </si>
  <si>
    <t>Ефективне та раціональне використання капітальних вкладень державного, міського бюджету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</si>
  <si>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</si>
  <si>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90%/10%)</t>
  </si>
  <si>
    <t>"Капітальний ремонт мякої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</si>
  <si>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</si>
  <si>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-18942,73грн.- економія коштів_x000D_
-355388,96грн.- в зв’язку з військовою агресією виконання робіт продовжено на 2023р.</t>
  </si>
  <si>
    <t>- відхилення на суму 520607,80грн. в зв’язку з тим, що казначейська служба не проплатила підряднику і тому виникла зареєстрована кредиторська заборгованість;_x000D_
-розбіжність в сумі  28722,16грн.- економія коштів при проведені закупівельної процедури;_x000D_
-розбіжність в сумі  1248204,04грн. виникла з тим, що виконання робіт продовжено на 2023р.  зв’язку з військовою агресією</t>
  </si>
  <si>
    <t>Програма підтримки об'єднань співвласників багатоквартирних будинків на 2019-2023 роки</t>
  </si>
  <si>
    <t>обсяг витрат передб.на 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90%/10%)</t>
  </si>
  <si>
    <t>обсяг витрат перед.на капітальний ремонт  м`якої покрівлі житлового будинку "Енергобудівників 6"    м.Южноукраїнськ,Миколаївської області (на умовах співфінансування 90%/10%)</t>
  </si>
  <si>
    <t>обсяг витрат перед.на капітальний ремонт  м'якої покрівлі житлового будинку ОСББ "Центральний 5/14"  за адресою:   проспект Незалежності, 14, м.Южноукраїнськ, Миколаївської області (на умовах спвфінансування 90%/10%)</t>
  </si>
  <si>
    <t>кількість обєктів де планується проведення капітального ремонту інженерних мереж опалення,мереж постачання гарячоїта холодної води</t>
  </si>
  <si>
    <t>кількість обєктів по яким необ.провести кап.рем.мякої покрівлі №,414,415</t>
  </si>
  <si>
    <t>середні витрати на  проведення капітального ремонту інженерних мереж опалення,мереж постачання гарячоїта холодної води</t>
  </si>
  <si>
    <t>середні витрати на пров.капіт.ремонту мякої покрівлі №,414,415</t>
  </si>
  <si>
    <t>рівень готовності обсяг витрат передб.по об`єктам "Кап.ремонт інженерних мереж опалення,постачання гарячої та холодної води"</t>
  </si>
  <si>
    <t>рівень готовності обектів №,414,415</t>
  </si>
  <si>
    <t>-18942,73грн.- економія коштів_x000D_
-355388,96грн.- роботи виконані частково в зв’язку з військовою агресією, що сприяло затримку постачання теплоізаляційних матеріалів, виконання робіт продовжено на 2023р.</t>
  </si>
  <si>
    <t>-економія коштів в сумі 78360,49грн.;_x000D_
-в зв’язку з тим, що казначейська служба не проплатила підряднику і тому виникла зареєстрована кредиторська заборгованість в сумі 8283,65 грн.</t>
  </si>
  <si>
    <t>-28722,16грн.- економія коштів_x000D_
-1248204,04грн.- несвоєчасна поставка матеріалів через непроведення платежів та в зв’язку з несприятливими умовами роботи роботи виконані частково, тому виконання робіт продовжено на 2023р.;_x000D_
- в зв’язку з тим, що казначейська служба не проплатила підряднику і тому виникла зареєстрована кредиторська заборгованість в сумі 520607,80 грн.</t>
  </si>
  <si>
    <t>-  економія коштів_x000D_
- кредиторська заборгованість</t>
  </si>
  <si>
    <t>роботи виконані частково в зв’язку з військовою агресією, що сприяло затримку постачання теплоізаляційних матеріалів, виконання робіт продовжено на 2023р.</t>
  </si>
  <si>
    <t>несвоєчасна поставка матеріалів через непроведення платежів та в зв’язку з несприятливими умовами роботи роботи виконані частково, тому виконання робіт продовжено на 2023р.</t>
  </si>
  <si>
    <t>На основі аналізу виконання кількісних  показників бюджетної програми місцевого бюджету на 2021 рік КПКВК МБ 1516011 «Експлуатація та технічне обслуговування житлового фонду»,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100,0%,крім: _x000D_
-Капітальний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90%/10%)_x000D_
-"Капітальний ремонт мякої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</si>
  <si>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1516011</t>
  </si>
  <si>
    <t>Експлуатація та технічне обслуговування житлового фонду</t>
  </si>
  <si>
    <t>6011</t>
  </si>
  <si>
    <t>0610</t>
  </si>
  <si>
    <t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області.Коригування", у т.ч. коригування проектно-кошторисної документації та проведення експертизи</t>
  </si>
  <si>
    <t>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Коригування", у т.ч. коригування проектно-кошторисної документації та проведення експертизи</t>
  </si>
  <si>
    <t>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</t>
  </si>
  <si>
    <t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</si>
  <si>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Капітальний ремонт транзитних трубопроводів теплових мереж ГВП по бул.Цвіточному,13-Енергобудівників,15 м.Южноукраїнськ Миколаївської області, проведення експертизи ПКД</t>
  </si>
  <si>
    <t xml:space="preserve"> Капітальний ремонт транзитних трубопроводів теплових мереж ГВП та опалення по бул.Цвіточному,13а-Енергобудівників,17 м.Южноукраїнськ Миколаївської області,  в т.ч. проведення експертизи ПКД</t>
  </si>
  <si>
    <t>Розробка ПКД та проведення експертизи по об’єкту : "Капітальний ремонт мереж теплопостачання по проспекту Незалежності у м. Южноукраїнськ Миколаївської області"</t>
  </si>
  <si>
    <t>-розбіжність в сумі 2028589,22грн. виникла з тим, що виконання робіт продовжено на 2023р. в зв’язку з військовою агресією</t>
  </si>
  <si>
    <t>-розбіжність в сумі 1931,16грн. виникла з тим, що виконання робіт продовжено на 2023р. в зв’язку з військовою агресією</t>
  </si>
  <si>
    <t>-розбіжність в сумі 55049,95грн. виникла з тим, що виконання робіт продовжено на 2023р. в зв’язку з військовою агресією</t>
  </si>
  <si>
    <t>-розбіжність в сумі 64,87грн. виникла з тим, що виконання робіт продовжено на 2023р. в зв’язку з військовою агресією</t>
  </si>
  <si>
    <t>-розбіжність в сумі 890374,32грн. виникла з тим, що виконання робіт продовжено на 2023р. в зв’язку з військовою агресією</t>
  </si>
  <si>
    <t>В зв’язку військовою агресією спеціаліст, що виконує ПКД не зміг вчасно обстежити об’єкт, тому термін виконання робіт продовжено на 2023р.</t>
  </si>
  <si>
    <t>Програмі капітального будівництва об’єктів житлово-комунального господарства та соціальної інфраструктури  Южноукраїнської  міської територіальної громади на 2021 – 2025 роки у новій редакції</t>
  </si>
  <si>
    <t>обсяг витрат перед.на розробку ПКД та проведення експертизи по обєкту: "Капітальний ремонт мереж теплопостачання по просп. Незалежності у м.Южноукраїнськ Вознесенького району Миколаївської області"</t>
  </si>
  <si>
    <t>Розрахунок управління, ПКД</t>
  </si>
  <si>
    <t>обсяг витрат перед.на  «Капітальний ремонт ТРП-6. Заміна одиниць та вузлів технологічного устаткування та їх інженерних мереж по вул. Дружби Народів, 33д в м. Южноукраїнську Миколаївської обл. Коригування.», коригування ПКД та проведення експертизи</t>
  </si>
  <si>
    <t>обсяг витрат перед.на«Капітальний ремонт ТРП-4б. Заміна одиниць та вузлів технологічного устаткування та їх інженерних мереж по вул. Шевченко,3а в м. Южноукраїнську Миколаївської обл.Коригування.» коригування ПКД та проведення експертизи</t>
  </si>
  <si>
    <t>обсяг витрат перед.на 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</si>
  <si>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обсяг витрат перед.на  "Капітальний ремонт зовнішніх інженерних мереж теплопостачання (опалення та ГВП) від ТК-515 до ж/б №49 Набережна Енергетиків у м. Южноукраїнськ  Миколаївської області"</t>
  </si>
  <si>
    <t>обсяг витрат передб.на пров. Капітального ремонту транзитних трубопроводів теплових мереж ГВП по бул.Цвіточному,13-Енергобудівників,15 м.Южноукраїнськ Миколаївської області, провед.експертизи ПКД</t>
  </si>
  <si>
    <t>обсяг витрат передб.на пров.Капітального ремонту транзитних трубопроводів теплових мереж ГВП та опалення по бул.Цвіточному,13а-Енергобудівників,17 м.Южноукраїнськ Миколаївської області, проведення експертизи ПКД</t>
  </si>
  <si>
    <t>кількість обєктів які потребують розробку ПКД та проведення експертизи мереж теплопостачання №395</t>
  </si>
  <si>
    <t>кількість ТРП по яким необхідно провести капітальний ремонт №476,477</t>
  </si>
  <si>
    <t>кількість обєктів по яким необх.провести кап.рем.зовн.інженер.мереж теплопостачання №481,482</t>
  </si>
  <si>
    <t>кількість об"єктів по яким необх.пров. капітального ремонту транзитних трубопроводів теплових мереж ГВП, експертизи ПКД №634,635</t>
  </si>
  <si>
    <t>середні витрати на розробку ПКД та проведення експертизи мереж теплопостачання №395</t>
  </si>
  <si>
    <t>середні витрати на капітальний ремонт ТРП №476,477</t>
  </si>
  <si>
    <t>середні витрати на пров.кап.рем.зовн.інженер.мереж теплопостачання</t>
  </si>
  <si>
    <t>середні витрати на пров. капітального ремонту транзитних трубопроводів теплових мереж ГВП та проведення експертизи ПКД №634,635</t>
  </si>
  <si>
    <t>рівень готовності ПКД№395</t>
  </si>
  <si>
    <t>рівень готовності ТРП</t>
  </si>
  <si>
    <t>рівень готовності обєктів481,482</t>
  </si>
  <si>
    <t>рівень готовності об"єктів 634,635</t>
  </si>
  <si>
    <t>В зв’язку військовою агресією спеціаліст, що виконує ПКД не зміг вчасно обстежити об’єкт тому термін виконання робіт продовжено на 2023р.</t>
  </si>
  <si>
    <t>Роботи виконані частково: в зв’язку з військовою агресією , також через неможливість технологічного виконання робіт під час опалювального сезону, в зв’язку з цим продовжено термін виконання робіт на 2023р.</t>
  </si>
  <si>
    <t>Роботи виконані частково. В зв’язку з військовою агресією , через несприятлеві погодні умови залишились вчасно не виконані роботи з благоустрію , тому термін виконання робіт продовжено  на 2023р.</t>
  </si>
  <si>
    <t>Роботи виконані не в запланованих обсягах через оголошення військового стану в країні що привело до затримки постачання матеріалів, тривала процедура закупівель, договір укладений в листопаді 2022р. Продовжено термін виконання робіт на 2023р.</t>
  </si>
  <si>
    <t>-Роботи виконані не в запланованих обсягах через оголошення військового стану в країні що привело до затримки постачання матеріалів, тривала процедура закупівель, договір укладений в листопаді 2022р. Продовжено термін виконання робіт на 2023р. №634_x000D_
-економія коштів №635</t>
  </si>
  <si>
    <t>В зв’язку військовою агресією спеціаліс, що виконує ПКД не зміг вчасно обстежити об’єкт тому термін виконання робіт продовжено на 2023р.</t>
  </si>
  <si>
    <t>Забезпечення належної та безперебійної роботи об`єктів комунального господарства</t>
  </si>
  <si>
    <t>На основі аналізу виконання кількісних  показників бюджетної програми місцевого бюджету на 2021 рік КПКВК МБ 1516012 «Забезпечення діяльності з виробництва, транспортування, постачання теплової енергії»,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100,0%,крім: _x000D_
-Капітальний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області.Коригування", у т.ч. коригування проектно-кошторисної документації та проведення експертизи;_x000D_
-Капітальний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Коригування", у т.ч. коригування проектно-кошторисної документації та проведення експертизи;_x000D_
-Капітальний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області;_x000D_
-Капітальний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області;_x000D_
-Капітальний ремонт транзитних трубопроводів теплових мереж ГВП по бул.Цвіточному,13-Енергобудівників,15 м.Южноукраїнськ Миколаївської області, проведення експертизи ПКД;_x000D_
-Розробка ПКД та проведення експертизи по об’єкту : "Капітальний ремонт мереж теплопостачання по проспекту Незалежності у м. Южноукраїнськ Миколаївської області".</t>
  </si>
  <si>
    <t>1516012</t>
  </si>
  <si>
    <t>Забезпечення діяльності з виробництва, транспортування, постачання теплової енергії</t>
  </si>
  <si>
    <t>6012</t>
  </si>
  <si>
    <t>0620</t>
  </si>
  <si>
    <t>Капітальний ремонт трубопроводу зонування холодного водопостачання 1 та 3 мікрорайонів від насосної станції зонування до ВК-125 за адресою: вул.Дружби Народів у м.Южноукраїнську Миколаївської області.Коригування, в т.ч. коригування проектно-кршторисної документації та проведення експертизи за видачу сертифіката для закінчених будівництвом об’єктів</t>
  </si>
  <si>
    <t>Коригування проектно-кошторисної документації та проведення експертизи по обєкту: Капітальний ремонт технологічного обладнання в КНС-3 за адресою: вул. Миру, 2а в м.Южноукраїнськ, Миколаївської області</t>
  </si>
  <si>
    <t>Капітальний ремонт трубопроводу зонування холодного водопостачання 2-го та 4-го мікрорайонів по вулиці Енергобудівників до ВК-523 по вул. Набережна  Енергетиків від ВК-501 до ВК-513 у м.Южноукраїнськ Вознесенського району Миколаївської області, плата за видачу сертифіката для закінчених будівництвом об"єтів у тому числі розробка проектно-кошторисної документації та проведення експертизи, інженерно-геодизичні, інженерно-геологічні вишукування.</t>
  </si>
  <si>
    <t>Розробка ПКД та проведення експертизи по об’єкту :"Капітальний ремонт мереж водопостачання по проспекту Незалежності  у м. Южноукраїнськ Вознесенського району Миколаївської області.</t>
  </si>
  <si>
    <t>- відхилення на суму 1514329,21грн. в зв’язку з тим, що казначейська служба не проплатила підряднику і тому виникла зареєстрована кредиторська заборгованість;_x000D_
-розбіжність в сумі  27671,95грн.- економія коштів при проведені закупівельної процедури</t>
  </si>
  <si>
    <t>- відхилення на суму 1013736,19грн. в зв’язку з тим, що казначейська служба не проплатила підряднику і тому виникла зареєстрована кредиторська заборгованість;_x000D_
-розбіжність в сумі  25063,81грн. -продовжен термін дії договору та  виконання робіт продовжено на 2023р. , в  зв’язку з військовою агресією</t>
  </si>
  <si>
    <t>обсяг витрат перед.на розробку ПКД та проведення експертизи по обєкту: "Капітальний ремонт мереж водопостачання по просп. Незалежності у м.Южноукраїнськ Вознесенького району Миколаївської області"</t>
  </si>
  <si>
    <t>обсяг витрат передб.на об`єкт "Кап.ремонт трубопров. зонув.холодн. Водопост.1 та 3 мікрор.від нас.станції зонування до ВК-125 за адрес.вул. Др.Народів м. Южноукраїнськ Миколаївської обл."Коригування, в т.ч.видача сертифікату для закінчення будівн.об"єктів</t>
  </si>
  <si>
    <t>обсяг витрат перед.на капіт.рем.трубопр.зонув.хол.водоп.2 го та 4-го мікр.по вул. Енерг.до ВК-523 по вул.Наб.Енер.від ВК-501 до ВК-513 в м.Южноукраїнськ Вознес.р-ну Микол.обл.,плата за вид.серт.для зак.буд.робіт, роз.ПКД,пров.екс.ін.-геод.,ін.-геол.вишук.</t>
  </si>
  <si>
    <t>обсяг витрат перед.коригування проектно-кошторисної документації та проведення експертизи по обєкту: капітальний ремонт технологічного обладнання в  КНС-3 за адресою: вул. Миру, 2а в м.Южноукраїнськ, Миколаївської області</t>
  </si>
  <si>
    <t>кількість обєктів по яким необх.провести розробку ПКД та експертизу мереж водопостачання  №399</t>
  </si>
  <si>
    <t>кількість обєктів де планується проведення капітального ремонту трубопроводу зонування, коригування, відач.сертифікату для зак.будівн.об"єктів</t>
  </si>
  <si>
    <t>Розрахунок управління,ПКД</t>
  </si>
  <si>
    <t>кількість обєктів по яким необх.провестикап.рем., роз.ПКД, пров.експер., ін.-геод.,ін.-геолог.вишукув.,вид.сертиф.для зак.буд.робіт №491</t>
  </si>
  <si>
    <t>кількість обєктів по яким необх.пров.коригув.ПКД,експертизу №495</t>
  </si>
  <si>
    <t>середні витрати на розробку ПКД та проведення експертизи мереж водопостачання №399</t>
  </si>
  <si>
    <t>середні витрати на капремонт обєктів де планується проведення капітального ремонту трубопроводу зонування, коригування, видача сертифікату для зак.будів.об"єктів</t>
  </si>
  <si>
    <t>середні витрати на провед.кап.рем.,розроб.ПКД, пров.експер., ін.-геод.,ін.-геолог.вишукування, вид.серт.для зак.буд.роб. №491</t>
  </si>
  <si>
    <t>середні витрати на пров.коригув.ПКД,експертизу</t>
  </si>
  <si>
    <t>рівень готовності ПКД №399</t>
  </si>
  <si>
    <t>рівень готовності обсяг витрат передб. об`єкту "Кап.ремонт трубопроводу зонув.</t>
  </si>
  <si>
    <t>рівень готовності обєкту №491</t>
  </si>
  <si>
    <t>рівень готовності обєкту 495</t>
  </si>
  <si>
    <t>Продовжено термін виконання робіт на 2023р.</t>
  </si>
  <si>
    <t>На основі аналізу виконання кількісних  показників бюджетної програми місцевого бюджету на 2021 рік КПКВК МБ 1516013 «Забезпечення діяльності водопровідно-каналізаційного господпрства»,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100,0%,крім:_x000D_
-Капітальний ремонт трубопроводу зонування холодного водопостачання 2-го та 4-го мікрорайонів по вулиці Енергобудівників до ВК-523 по вул. Набережна  Енергетиків від ВК-501 до ВК-513 у м.Южноукраїнськ Вознесенського району Миколаївської області, плата за видачу сертифіката для закінчених будівництвом об"єтів у тому числі розробка проектно-кошторисної документації та проведення експертизи, інженерно-геодизичні, інженерно-геологічні вишукування._x000D_
-Розробка ПКД та проведення експертизи по об’єкту :"Капітальний ремонт мереж водопостачання по проспекту Незалежності  у м. Южноукраїнськ Вознесенського району Миколаївської області.</t>
  </si>
  <si>
    <t>1516013</t>
  </si>
  <si>
    <t>Забезпечення діяльності водопровідно-каналізаційного господарства</t>
  </si>
  <si>
    <t>6013</t>
  </si>
  <si>
    <t>Капітальний ремонт 11 ліфтів в житлових будинках (на умовах співфінансування 95%/5%), у тому числі за адресами: вул.Енергобудівників,2 (п.1,2,3,4,5),           вул.Дружби Народів,4 (п.1,2),                   пр.Незалежності,11/пр.Соборності,8 (п.3,4,5,6)</t>
  </si>
  <si>
    <t>- 1088854,69 грн. розбіжнісь в зв’язку з тим, що казначейська служба не проплатила підряднику і тому виникла зареєстрована кредиторська заборгованість;_x000D_
-розбіжність в сумі 45858,61грн.- економія коштів при проведені закупівельної процедури;</t>
  </si>
  <si>
    <t>МП "Реформування і розвитку житлово-комунального господарства  Южноукраїнської міської територіальної громадина на 2021-2025 роки в новій редакції"</t>
  </si>
  <si>
    <t>обсяг передбачений на кап.ремонт 11ліфтів в житлових будинках (на умовах співфінансування 95%/5%)</t>
  </si>
  <si>
    <t>кількість ліфтів №360</t>
  </si>
  <si>
    <t>середні затрати на кап.рем.одного ліфта №360</t>
  </si>
  <si>
    <t>рівень готовності №360</t>
  </si>
  <si>
    <t>- 1088854,69 грн. розбіжнісь в зв’язку з тим, що казначейська служба не проплатила підряднику за виконані роботи  і тому виникла зареєстрована кредиторська заборгованість;_x000D_
-розбіжність в сумі 45858,61грн.- економія коштів при проведені закупівельної процедури;</t>
  </si>
  <si>
    <t>- економія коштів, і зареєстрована кредиторська заборгованість</t>
  </si>
  <si>
    <t>На основі аналізу виконання кількісних  показників бюджетної програми місцевого бюджету на 2021 рік КПКВК МБ 1516015 «Забезпечення надійної та безперебойної експлуатації ліфтів»,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</t>
  </si>
  <si>
    <t>1516015</t>
  </si>
  <si>
    <t>Забезпечення надійної та безперебійної експлуатації ліфтів</t>
  </si>
  <si>
    <t>6015</t>
  </si>
  <si>
    <t>Ефективне та раціональне використання капітальних вкладень державного, міського бюджету з залученням інвестицій, що спрямоване на капітальний  ремонт об'єктів комунальної власності територіальної громади міста</t>
  </si>
  <si>
    <t>Забезпечення підтримки комунальних підприємств для утримання та експлуатації житлового фонду</t>
  </si>
  <si>
    <t>`Забезпечення належної та безперебійної роботи об’єктів комунального господарства</t>
  </si>
  <si>
    <t>Капітальний ремонт тротуарів проспекту Незалежності у м. Южноукраїнськ Вознесенського району Миколаївської області (в частині розробки ПКД та  проведення експертизи)</t>
  </si>
  <si>
    <t>Розробка проектно-кошторисної документації та проведення експертизи по об'єкту:" Капітальний ремонт мереж освітлення проспекту Незалежності у м.Южноукраїнську Вознесенського району Миколаївської області" (в частині проведення експертизи).</t>
  </si>
  <si>
    <t>«Капітальний ремонт внутрішньодворової території житлових будинків №5 по проспекту Соборності, №7 по бульвару Курчатова, №5,7 по проспекту Незалежності в м. Южноукраїнськ Вознесенський район Миколаївської області»</t>
  </si>
  <si>
    <t>Капітальний ремонт внутрішньодворової території житлових будинків №7,7а по вулиці Молодіжна, №22,24 по проспекту Незалежності, №6 по вулиці Енергобудівників в м. Южноукраїнськ Вознесенський район Миколаївської област</t>
  </si>
  <si>
    <t>-в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дії договору та  виконання робіт на 2023р.</t>
  </si>
  <si>
    <t>обс.витр.перед.на 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</t>
  </si>
  <si>
    <t>Проектно-кошторисна документація</t>
  </si>
  <si>
    <t>обс.вит.перед.на 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</si>
  <si>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обсяг витрат перед. на капітальний ремонт тротуарів проспекту Незалежності у м. Южноукраїнськ Вознесенського району Миколаївської області, (в частині розробки ПКД, проведення експертизи)</t>
  </si>
  <si>
    <t>Проектно-кошторисна документація.</t>
  </si>
  <si>
    <t>обс.витр.перед.на проведення експертизи по об'єкту: Капітальний ремонт мереж освітлення проспекту Незалежності у м.Южноукраїнську Вознесенського району Миколаївської області</t>
  </si>
  <si>
    <t>кількість об'єктів в яких потр.пров.капітальний ремонт внутрішньо дворової території житлових будинків (372,373)</t>
  </si>
  <si>
    <t>кількість об'єктів де необхідно пров. розробку  ПКД та проведення експертизи (381)</t>
  </si>
  <si>
    <t>кількість об'єктів по яким необхідно провести експертизу ПКД(385)</t>
  </si>
  <si>
    <t>середні витрати на пров.капітального ремонту внутрішньо дворової території житлових будинків(372,373)</t>
  </si>
  <si>
    <t>середні витрати на розробку ПКД, проведення експертизи, (381)</t>
  </si>
  <si>
    <t>сердні витрати на пров.експертизи ПКД (385)</t>
  </si>
  <si>
    <t>рівень готовності об'єктів(372,373)</t>
  </si>
  <si>
    <t>рівень готовності ПКД по об'єкту № 381</t>
  </si>
  <si>
    <t>рівень готовності експертизи (385)</t>
  </si>
  <si>
    <t>Підвищення рівня благоустрою міста</t>
  </si>
  <si>
    <t>На основі аналізу виконання кількісних  показників бюджетної програми місцевого бюджету на 2021 рік КПКВК МБ 1516030 «Організація благоустрію населених пунктів»,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 крім:_x000D_
-«Капітальний ремонт внутрішньодворової території житлових будинків №5 по проспекту Соборності, №7 по бульвару Курчатова, №5,7 по проспекту Незалежності в м. Южноукраїнськ Вознесенський район Миколаївської області»_x000D_
-Капітальний ремонт внутрішньодворової території житлових будинків №7,7а по вулиці Молодіжна, №22,24 по проспекту Незалежності, №6 по вулиці Енергобудівників в м. Южноукраїнськ Вознесенський район Миколаївської області</t>
  </si>
  <si>
    <t>1516030</t>
  </si>
  <si>
    <t>Організація благоустрою населених пунктів</t>
  </si>
  <si>
    <t>6030</t>
  </si>
  <si>
    <t>підвищення ефективності, надійності функціонування об’єктів  освіти</t>
  </si>
  <si>
    <t>Забезпечення надійності та безпечної експлутації обєктів  соціальної інфраструктури, тощо</t>
  </si>
  <si>
    <t>Реконструкція мереж теплопостачання в Южноукраїнській загальноосвітній школі №4 по проспекту Незалежності, 16 м. Южноукраїнськ Миколаївської області. Коригування</t>
  </si>
  <si>
    <t>обсяг витрат передбачений на Реконструкцію мереж теплопостачання в Южноукраїнській загальноосвітній школі № 4 по проспекту Незалежності,16 м. Южноукраїнськ Миколаївської області.Коригування</t>
  </si>
  <si>
    <t>кількість о'бєктів по яким потрібно провести реконструкцію мереж</t>
  </si>
  <si>
    <t>середні витрати на проведення "Реконструкції мереж теплопостачання в Южноукраїнській загальноосвітній школі №4 по проспекту Незалежності, 16 м. Южноукраїнськ Миколаївської області".Коригування</t>
  </si>
  <si>
    <t>рівень готовності обєкта "Реконструкція мереж теплопостачання в Южноукраїнській загальноосвітній школі №4 по проспекту Незалежності, 16 м. Южноукраїнськ Миколаївської області"</t>
  </si>
  <si>
    <t>Покращення стану та підвищення якості експлуатації обєктів соціальної інфраструктури міста</t>
  </si>
  <si>
    <t>На основі аналізу виконання кількісних  показників бюджетної програми місцевого бюджету на 2021 рік КПКВК МБ 1517321 «Будівництво -1 освітніх установ та закладів»,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</t>
  </si>
  <si>
    <t>1517321</t>
  </si>
  <si>
    <t>Будівництво-1 освітніх установ та закладів</t>
  </si>
  <si>
    <t>7321</t>
  </si>
  <si>
    <t>0443</t>
  </si>
  <si>
    <t>Підвищення ефективності, надійності функціонування об’єктів  соціальної інфраструктури, охорони здоров'я</t>
  </si>
  <si>
    <t>Забезпечення надійності та безпечної експлуатації об`єктів соціальної інфраструктури,тощо</t>
  </si>
  <si>
    <t>«Реконструкція кисневого пункту КНП «Южноукраїнська міська багатопрофільна лікарня». Улаштування кріогенного газифікатора за адресою: вул. Миру, 3 м.Южноукраїнськ Вознесенський район Миколаївська область» (із підключенням до системи газозабезпечення інфекційного відділення), в тому числі плата за видачу сертифіката для закінчених будівництвом об"єктів</t>
  </si>
  <si>
    <t xml:space="preserve"> Реконструкція системи киснепостачання КНП "Южноукраїнська міська багатопрофільна лікарня". Улаштування кисневої станції за адресою:вул.Миру,3 м.Южноукраїннськ Вознесенський район Миколаївська область, у тому числі розробка ПКД та проведення експертизи,виконання інженерно-геодезичних вишукувань(200,00тис.грн.),всього із них:</t>
  </si>
  <si>
    <t>Виконання робіт по об’єкту : Реконструкція системи киснепостачання КНП "Южноукраїнська міська багатопрофільна лікарня ".Улаштування кисневої станції за адресою : вул. Миру, 3 м. Южноукраїнськ Вознесенський район Миколаївська область"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</t>
  </si>
  <si>
    <t>- розбіжність в сумі 105000,00грн. 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 виконання робіт на 2023р._x000D_
- технічна помилка в паспорті бюджетної програми (в тому числі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 субвенції (1020400,00грн.))</t>
  </si>
  <si>
    <t>- розбіжність в сумі 105000,00грн. 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 виконання робіт на 2023р.</t>
  </si>
  <si>
    <t>обсяг витрат передбач.на рекон.кисн.пункту КНП «ЮМБЛ».Улаштув. кріоген.газифікат.за адресою: вул. Миру, 3 м. Южноукраїнськ Вознесенський район Миколаїв.обл.» (із підключен.до сист.газозабезпеч.інфекційн.відділ.), в т.ч.оплата за видачу сертифікату</t>
  </si>
  <si>
    <t>обсяг витрат передб.по об"єкту:Реконструкція системи киснепостачання КНП "ЮМБЛ".Улаштування кисневої станції за адр.вул.Миру,3 м.Южноукраїннськ Вознесен.район Миколаїв.обл., у т.ч.розроб. ПКД,пров.експерт.виконан. інжен.-геодез.вишук.(200,00тис.грн.)</t>
  </si>
  <si>
    <t>обс.витрат передб.на вико-ня робіт по об’єкту:Реконст.сист.киснепост-ня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держ.бюд.</t>
  </si>
  <si>
    <t>Кількість пунктів де планується проведення реконструкції</t>
  </si>
  <si>
    <t>кількість об"єктів по яким необ.пров.викон.робіт.у т.ч.розроб. ПКД,пров.експерт.виконан. інжен.-геодез.вишук.(200,00тис.грн.)№639</t>
  </si>
  <si>
    <t>кіль-ть об’єк.по яким необ.викон.робо.Реконст.сист.киснепост-ня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</si>
  <si>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>Середні витрати на реконструкцію одного об'екта</t>
  </si>
  <si>
    <t>середні витр.на пров.Реконстр.системи киснепостач._x000D_
 КНП "ЮМБЛ".Улаштування кисневої станції за адр.вул.Миру,3 м.Южноукраїннськ Вознесен.район Миколаїв.обл., у т.ч.розроб. ПКД,пров.експерт.виконан.інжен.-геодез.вишук.(200,00тис.грн.) №639</t>
  </si>
  <si>
    <t>середні витрати на викон-ня робіт 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</si>
  <si>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>Рівень готовності об'єкту</t>
  </si>
  <si>
    <t>рівень готовності об"єкту №639</t>
  </si>
  <si>
    <t>рівень готовності обєкту 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</si>
  <si>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 xml:space="preserve"> - розбіжність в сумі (105000,00грн., і 6938,84грн.- сума розбіжності  затрат №677)в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 виконання робіт на 2023р._x000D_
- в тому числі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 субвенції (1020400,00грн. - №677)</t>
  </si>
  <si>
    <t>в тому числі продукт №677</t>
  </si>
  <si>
    <t>- розбіжність в сумі (105000,00грн., і 6938,61грн.- сума розбіжності ефективності №677) 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 виконання робіт на 2023р._x000D_
- в тому числі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 субвенції (1020400,00грн. - №677)</t>
  </si>
  <si>
    <t>-в  зв’язку з військовою агресією та введенням військового стану в країні ,що спричинило до порушення строків поставки матеріалів,  відключення електроенергії та інші непередбачені причини, тому продовжено термін дії договору та  виконання робіт на 2023р.в тому числі процент розбіжністі  якість №677</t>
  </si>
  <si>
    <t>На основі аналізу виконання кількісних  показників бюджетної програми місцевого бюджету на 2021 рік КПКВК МБ 1517322 «Будівництво-1 медичних установ та закладів»,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100,0%,крім:_x000D_
-Реконструкція системи киснепостачання КНП "Южноукраїнська міська багатопрофільна лікарня". Улаштування кисневої станції за адресою:вул.Миру,3 м.Южноукраїннськ Вознесенський район Миколаївська область, у тому числі розробка ПКД та проведення експертизи,виконання інженерно-геодезичних вишукувань(200,00тис.грн.), в тому числі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 -1020400,00грн.</t>
  </si>
  <si>
    <t>1517322</t>
  </si>
  <si>
    <t>Будівництво-1 медичних установ та закладів</t>
  </si>
  <si>
    <t>7322</t>
  </si>
  <si>
    <t>розробка ПКд по о'бєкту: капітальний ремонт системи опалення нежитлової будівлі за адресою: Миколаївська область, Вознесенський район, Южноукраїнська територіальна громада,село Іванівка, вул.Вишнева,10(одерж.коштів КП ЖЕО)</t>
  </si>
  <si>
    <t>обсяг витрат на розробку ПКД по о'бєкту: капітальний ремонт системи опалення нежитлової будівлі за адресою: Миколаївська область,Вознесенський район, Южноукраїнська територіальна громада,село Іванівка, вул.Вишнева,10(одерж.коштів КП ЖЕО)</t>
  </si>
  <si>
    <t>розрахунок управління</t>
  </si>
  <si>
    <t>кількість нежитл.будівель по яким необх.провести розробку ПКД з капіт.ремонту систем опалення</t>
  </si>
  <si>
    <t>середні витрати на розробку ПКД по о'бєкту: капітальний ремонт системи опалення нежитлової будівлі за адресою: Миколаївська область, Вознесенський район, Южноукраїнська територіальна громада,село Іванівка, вул.Вишнева,10 (одерж.коштів КП ЖЕО)</t>
  </si>
  <si>
    <t>рівень готовності проекту</t>
  </si>
  <si>
    <t>На основі аналізу виконання кількісних  показників бюджетної програми місцевого бюджету на 2021 рік КПКВК МБ 15173701 «Реалізація інших заходів щодо соціально-економічногорозвитку теріторії»,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</t>
  </si>
  <si>
    <t>1517370</t>
  </si>
  <si>
    <t>Реалізація інших заходів щодо соціально-економічного розвитку територій</t>
  </si>
  <si>
    <t>7370</t>
  </si>
  <si>
    <t>0490</t>
  </si>
  <si>
    <t>Вдосконалення системи управління безпекою дорожнього руху, забезпечення  охорони  життя і здоров'я громадян, збереження майна та підвищення безпеки дорожнього руху в м. Южноукраїнську,</t>
  </si>
  <si>
    <t>Зменшення показників аварійності  на вулично - дорожній мережі</t>
  </si>
  <si>
    <t>Забезпечення безпеки руху на автомобільному транспорті</t>
  </si>
  <si>
    <t>Капітальний ремонт вулиці Дружби Народів у м. Южноукраїнськ Миколаївської області (коригування), в тому числі коригування ПКД та проведення експертизи</t>
  </si>
  <si>
    <t>Капітальний ремонт вулиці Дружби Народів  в  м. Южноукраїнськ Миколаївської област(ІІ черга)Коригування ут.ч.коригування ПКД та проведення експертизи</t>
  </si>
  <si>
    <t>Розробка проектно-кошторисної документації,  проведення експертизи по обєкту: Капітальний ремонт проспекту Незалежності, у м.Южноукраїнськ Вознесенського району Миколаївської області (в частині проведення експертизи)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</si>
  <si>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</t>
  </si>
  <si>
    <t>Розробка проектно-кошторисної документації, проведення експертизи,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</t>
  </si>
  <si>
    <t>договір розірвано</t>
  </si>
  <si>
    <t>- в сумі 9926114,47грн. в зв’язку з тим, що казначейська служба не проплатила підряднику і тому виникла зареєстрована кредиторська заборгованість;_x000D_
- 453230,10грн. -економія коштів ( за рахунок різниці між затвердженими  видатками та  фактично укладеними договорами після проведення закупівельної процедури у відповідности до  Закону України "Про публічне закупівлі")_x000D_
- 386194,43грн.  роботи не завершені , зокрема по влаштуванню дорожньої розмітки  (несприятливі погодні умови ),тому продовжено термін дії договору та продовжено виконання робіт на 2023р.</t>
  </si>
  <si>
    <t>-  в зв’язку з тим, що казначейська служба не проплатила підряднику і тому виникла зареєстрована кредиторська заборгованість</t>
  </si>
  <si>
    <t>обсяг витр.перед.на капітальний ремонт вулиці Дружби Народів у м. Южноукраїнськ Миколаївської області (коригування)в т.ч.коригування ПКД та проведення експертизи</t>
  </si>
  <si>
    <t>обсяг витр.перед.на капітальний ремонт вулиці Дружби Народів (ІІ черга) Коригування у м. Южноукраїнськ Миколаївської області</t>
  </si>
  <si>
    <t>обсяг витрат передбачений на  проведення експертизи по обєкту: капітальний ремонт проспекту Незалежності в м.Южноукраїнську Вознесенського району Миколаївської області</t>
  </si>
  <si>
    <t>обсяг витрат перед.на розробку ПКД, проведення експертизи,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</t>
  </si>
  <si>
    <t>обсяг витр.перед.на розробку ПКД, проведення експертизи,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</t>
  </si>
  <si>
    <t>кількість обєктів по яким необхідно провести кап.ремонт№27</t>
  </si>
  <si>
    <t>кількість обєктів,де  планується проведення капітального ремонту №104</t>
  </si>
  <si>
    <t>кількість обєктів де планується провести  експертизу №144</t>
  </si>
  <si>
    <t>кількість обєктів по яким необх.провести розробку ПКД, провед.експертизу, інженерно-геодизичні, інженерно-геологічні вишукування №617,618</t>
  </si>
  <si>
    <t>середні витрати на проведення капітального ремонту №27</t>
  </si>
  <si>
    <t>середні витрати на проведення капітального ремонту №104</t>
  </si>
  <si>
    <t>середні витрати на проведення експертизи №144</t>
  </si>
  <si>
    <t>середні витрати на провед.розробки ПКД, провед.експертизи, інженерно-геодизичні, інженерно-геологічні вишукування №617,618</t>
  </si>
  <si>
    <t>рівень готовності об`єкту №27</t>
  </si>
  <si>
    <t>рівень готовності об`єкту №104</t>
  </si>
  <si>
    <t>рівень готовності проекту №144</t>
  </si>
  <si>
    <t>рівень готовності обєктів № 617,618</t>
  </si>
  <si>
    <t>розірвання договору</t>
  </si>
  <si>
    <t>в зв’язку з тим, що казначейська служба не проплатила підряднику і тому виникла зареєстрована кредиторська заборгованість</t>
  </si>
  <si>
    <t xml:space="preserve"> в  зв’язку з військовою агресією та введенням військового стану в країні ,погодні умови та інші непередбачені причини, тому продовжено термін дії договору та  виконання робіт на 2023р.</t>
  </si>
  <si>
    <t>Підвищення ефективності та надійності функціонування об’єктів інфраструктури міста"</t>
  </si>
  <si>
    <t>На основі аналізу виконання кількісних  показників бюджетної програми місцевого бюджету на 2021 рік КПКВК МБ 1517461 «Утримання та розвиток автомобільних доріг та дорожньої інфраструктури за рахунок коштів місцевого бюджету», що  досягнуті в результаті виконання завдань і заходів у звітному році, можна зробити висновок, що виконання заходів, визначених бюджетною програмою, реалізовано в обсязі 100,0%.,крім:_x000D_
-Капітальний ремонт вулиці Дружби Народів у м. Южноукраїнськ Миколаївської області (коригування), в тому числі коригування ПКД та проведення експертизи;_x000D_
-Капітальний ремонт вулиці Дружби Народів  в  м. Южноукраїнськ Миколаївської област(ІІ черга)Коригування ут.ч.коригування ПКД та проведення експертизи</t>
  </si>
  <si>
    <t>1517461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</si>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</sst>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D78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118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81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2" customHeight="1" x14ac:dyDescent="0.25">
      <c r="A29" s="60" t="s">
        <v>105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39.6" customHeight="1" x14ac:dyDescent="0.25">
      <c r="A43" s="84">
        <v>1</v>
      </c>
      <c r="B43" s="84"/>
      <c r="C43" s="85" t="s">
        <v>82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3377994</v>
      </c>
      <c r="AB43" s="88"/>
      <c r="AC43" s="88"/>
      <c r="AD43" s="88"/>
      <c r="AE43" s="88"/>
      <c r="AF43" s="88">
        <v>0</v>
      </c>
      <c r="AG43" s="88"/>
      <c r="AH43" s="88"/>
      <c r="AI43" s="88"/>
      <c r="AJ43" s="88"/>
      <c r="AK43" s="88">
        <f>AA43+AF43</f>
        <v>3377994</v>
      </c>
      <c r="AL43" s="88"/>
      <c r="AM43" s="88"/>
      <c r="AN43" s="88"/>
      <c r="AO43" s="88"/>
      <c r="AP43" s="88">
        <v>3345826.14</v>
      </c>
      <c r="AQ43" s="88"/>
      <c r="AR43" s="88"/>
      <c r="AS43" s="88"/>
      <c r="AT43" s="88"/>
      <c r="AU43" s="88">
        <v>0</v>
      </c>
      <c r="AV43" s="88"/>
      <c r="AW43" s="88"/>
      <c r="AX43" s="88"/>
      <c r="AY43" s="88"/>
      <c r="AZ43" s="88">
        <f>AP43+AU43</f>
        <v>3345826.14</v>
      </c>
      <c r="BA43" s="88"/>
      <c r="BB43" s="88"/>
      <c r="BC43" s="88"/>
      <c r="BD43" s="88">
        <f>AP43-AA43</f>
        <v>-32167.85999999987</v>
      </c>
      <c r="BE43" s="88"/>
      <c r="BF43" s="88"/>
      <c r="BG43" s="88"/>
      <c r="BH43" s="88"/>
      <c r="BI43" s="88">
        <f>AU43-AF43</f>
        <v>0</v>
      </c>
      <c r="BJ43" s="88"/>
      <c r="BK43" s="88"/>
      <c r="BL43" s="88"/>
      <c r="BM43" s="88"/>
      <c r="BN43" s="88">
        <f>BD43+BI43</f>
        <v>-32167.85999999987</v>
      </c>
      <c r="BO43" s="88"/>
      <c r="BP43" s="88"/>
      <c r="BQ43" s="88"/>
      <c r="CA43" s="1" t="s">
        <v>20</v>
      </c>
    </row>
    <row r="44" spans="1:79" s="40" customFormat="1" ht="15" customHeight="1" x14ac:dyDescent="0.25">
      <c r="A44" s="142"/>
      <c r="B44" s="142"/>
      <c r="C44" s="143" t="s">
        <v>83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3377994</v>
      </c>
      <c r="AB44" s="141"/>
      <c r="AC44" s="141"/>
      <c r="AD44" s="141"/>
      <c r="AE44" s="141"/>
      <c r="AF44" s="141">
        <v>0</v>
      </c>
      <c r="AG44" s="141"/>
      <c r="AH44" s="141"/>
      <c r="AI44" s="141"/>
      <c r="AJ44" s="141"/>
      <c r="AK44" s="141">
        <f>AA44+AF44</f>
        <v>3377994</v>
      </c>
      <c r="AL44" s="141"/>
      <c r="AM44" s="141"/>
      <c r="AN44" s="141"/>
      <c r="AO44" s="141"/>
      <c r="AP44" s="141">
        <v>3345826.14</v>
      </c>
      <c r="AQ44" s="141"/>
      <c r="AR44" s="141"/>
      <c r="AS44" s="141"/>
      <c r="AT44" s="141"/>
      <c r="AU44" s="141">
        <v>0</v>
      </c>
      <c r="AV44" s="141"/>
      <c r="AW44" s="141"/>
      <c r="AX44" s="141"/>
      <c r="AY44" s="141"/>
      <c r="AZ44" s="141">
        <f>AP44+AU44</f>
        <v>3345826.14</v>
      </c>
      <c r="BA44" s="141"/>
      <c r="BB44" s="141"/>
      <c r="BC44" s="141"/>
      <c r="BD44" s="141">
        <f>AP44-AA44</f>
        <v>-32167.85999999987</v>
      </c>
      <c r="BE44" s="141"/>
      <c r="BF44" s="141"/>
      <c r="BG44" s="141"/>
      <c r="BH44" s="141"/>
      <c r="BI44" s="141">
        <f>AU44-AF44</f>
        <v>0</v>
      </c>
      <c r="BJ44" s="141"/>
      <c r="BK44" s="141"/>
      <c r="BL44" s="141"/>
      <c r="BM44" s="141"/>
      <c r="BN44" s="141">
        <f>BD44+BI44</f>
        <v>-32167.85999999987</v>
      </c>
      <c r="BO44" s="141"/>
      <c r="BP44" s="141"/>
      <c r="BQ44" s="141"/>
    </row>
    <row r="46" spans="1:79" ht="29.25" customHeight="1" x14ac:dyDescent="0.25">
      <c r="A46" s="59" t="s">
        <v>77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6" x14ac:dyDescent="0.25">
      <c r="A49" s="74">
        <v>1</v>
      </c>
      <c r="B49" s="74"/>
      <c r="C49" s="89">
        <v>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</row>
    <row r="50" spans="1:79" hidden="1" x14ac:dyDescent="0.25">
      <c r="A50" s="90" t="s">
        <v>13</v>
      </c>
      <c r="B50" s="91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26.4" customHeight="1" x14ac:dyDescent="0.25">
      <c r="A51" s="90">
        <v>1</v>
      </c>
      <c r="B51" s="91"/>
      <c r="C51" s="95" t="s">
        <v>84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CA51" s="1" t="s">
        <v>62</v>
      </c>
    </row>
    <row r="53" spans="1:79" ht="15.75" customHeight="1" x14ac:dyDescent="0.2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5">
      <c r="A54" s="72" t="s">
        <v>116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5">
      <c r="A55" s="96" t="s">
        <v>3</v>
      </c>
      <c r="B55" s="97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5">
      <c r="A56" s="98"/>
      <c r="B56" s="99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" customHeight="1" x14ac:dyDescent="0.3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5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s="40" customFormat="1" ht="15" customHeight="1" x14ac:dyDescent="0.25">
      <c r="A59" s="109"/>
      <c r="B59" s="109"/>
      <c r="C59" s="110" t="s">
        <v>85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>
        <f>S59+X59</f>
        <v>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>
        <f>AI59+AN59</f>
        <v>0</v>
      </c>
      <c r="AT59" s="104"/>
      <c r="AU59" s="104"/>
      <c r="AV59" s="104"/>
      <c r="AW59" s="104"/>
      <c r="AX59" s="104"/>
      <c r="AY59" s="104">
        <f>AI59-S59</f>
        <v>0</v>
      </c>
      <c r="AZ59" s="104"/>
      <c r="BA59" s="104"/>
      <c r="BB59" s="104"/>
      <c r="BC59" s="104"/>
      <c r="BD59" s="105">
        <f>AN59-X59</f>
        <v>0</v>
      </c>
      <c r="BE59" s="105"/>
      <c r="BF59" s="105"/>
      <c r="BG59" s="105"/>
      <c r="BH59" s="105"/>
      <c r="BI59" s="105">
        <f>AY59+BD59</f>
        <v>0</v>
      </c>
      <c r="BJ59" s="105"/>
      <c r="BK59" s="105"/>
      <c r="BL59" s="105"/>
      <c r="BM59" s="105"/>
      <c r="BN59" s="105"/>
      <c r="BO59" s="41"/>
      <c r="BP59" s="41"/>
      <c r="BQ59" s="41"/>
      <c r="CA59" s="40" t="s">
        <v>22</v>
      </c>
    </row>
    <row r="61" spans="1:79" ht="15.75" customHeight="1" x14ac:dyDescent="0.25">
      <c r="A61" s="59" t="s">
        <v>44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5">
      <c r="A62" s="59" t="s">
        <v>63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5"/>
    <row r="64" spans="1:79" ht="45" customHeight="1" x14ac:dyDescent="0.25">
      <c r="A64" s="96" t="s">
        <v>3</v>
      </c>
      <c r="B64" s="97"/>
      <c r="C64" s="96" t="s">
        <v>6</v>
      </c>
      <c r="D64" s="111"/>
      <c r="E64" s="111"/>
      <c r="F64" s="111"/>
      <c r="G64" s="111"/>
      <c r="H64" s="111"/>
      <c r="I64" s="97"/>
      <c r="J64" s="96" t="s">
        <v>5</v>
      </c>
      <c r="K64" s="111"/>
      <c r="L64" s="111"/>
      <c r="M64" s="111"/>
      <c r="N64" s="97"/>
      <c r="O64" s="96" t="s">
        <v>4</v>
      </c>
      <c r="P64" s="111"/>
      <c r="Q64" s="111"/>
      <c r="R64" s="111"/>
      <c r="S64" s="111"/>
      <c r="T64" s="111"/>
      <c r="U64" s="111"/>
      <c r="V64" s="111"/>
      <c r="W64" s="111"/>
      <c r="X64" s="97"/>
      <c r="Y64" s="73" t="s">
        <v>25</v>
      </c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 t="s">
        <v>46</v>
      </c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113" t="s">
        <v>0</v>
      </c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5">
      <c r="A65" s="98"/>
      <c r="B65" s="99"/>
      <c r="C65" s="98"/>
      <c r="D65" s="112"/>
      <c r="E65" s="112"/>
      <c r="F65" s="112"/>
      <c r="G65" s="112"/>
      <c r="H65" s="112"/>
      <c r="I65" s="99"/>
      <c r="J65" s="98"/>
      <c r="K65" s="112"/>
      <c r="L65" s="112"/>
      <c r="M65" s="112"/>
      <c r="N65" s="99"/>
      <c r="O65" s="98"/>
      <c r="P65" s="112"/>
      <c r="Q65" s="112"/>
      <c r="R65" s="112"/>
      <c r="S65" s="112"/>
      <c r="T65" s="112"/>
      <c r="U65" s="112"/>
      <c r="V65" s="112"/>
      <c r="W65" s="112"/>
      <c r="X65" s="99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3" t="s">
        <v>26</v>
      </c>
      <c r="AJ65" s="73"/>
      <c r="AK65" s="73"/>
      <c r="AL65" s="73"/>
      <c r="AM65" s="73"/>
      <c r="AN65" s="73" t="s">
        <v>2</v>
      </c>
      <c r="AO65" s="73"/>
      <c r="AP65" s="73"/>
      <c r="AQ65" s="73"/>
      <c r="AR65" s="73"/>
      <c r="AS65" s="73" t="s">
        <v>1</v>
      </c>
      <c r="AT65" s="73"/>
      <c r="AU65" s="73"/>
      <c r="AV65" s="73"/>
      <c r="AW65" s="73"/>
      <c r="AX65" s="73" t="s">
        <v>26</v>
      </c>
      <c r="AY65" s="73"/>
      <c r="AZ65" s="73"/>
      <c r="BA65" s="73"/>
      <c r="BB65" s="73"/>
      <c r="BC65" s="73" t="s">
        <v>2</v>
      </c>
      <c r="BD65" s="73"/>
      <c r="BE65" s="73"/>
      <c r="BF65" s="73"/>
      <c r="BG65" s="73"/>
      <c r="BH65" s="73" t="s">
        <v>1</v>
      </c>
      <c r="BI65" s="73"/>
      <c r="BJ65" s="73"/>
      <c r="BK65" s="73"/>
      <c r="BL65" s="73"/>
      <c r="BM65" s="73" t="s">
        <v>26</v>
      </c>
      <c r="BN65" s="73"/>
      <c r="BO65" s="73"/>
      <c r="BP65" s="73"/>
      <c r="BQ65" s="73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" customHeight="1" x14ac:dyDescent="0.25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>
        <v>3</v>
      </c>
      <c r="K66" s="73"/>
      <c r="L66" s="73"/>
      <c r="M66" s="73"/>
      <c r="N66" s="73"/>
      <c r="O66" s="73">
        <v>4</v>
      </c>
      <c r="P66" s="73"/>
      <c r="Q66" s="73"/>
      <c r="R66" s="73"/>
      <c r="S66" s="73"/>
      <c r="T66" s="73"/>
      <c r="U66" s="73"/>
      <c r="V66" s="73"/>
      <c r="W66" s="73"/>
      <c r="X66" s="73"/>
      <c r="Y66" s="73">
        <v>5</v>
      </c>
      <c r="Z66" s="73"/>
      <c r="AA66" s="73"/>
      <c r="AB66" s="73"/>
      <c r="AC66" s="73"/>
      <c r="AD66" s="73">
        <v>6</v>
      </c>
      <c r="AE66" s="73"/>
      <c r="AF66" s="73"/>
      <c r="AG66" s="73"/>
      <c r="AH66" s="73"/>
      <c r="AI66" s="73">
        <v>7</v>
      </c>
      <c r="AJ66" s="73"/>
      <c r="AK66" s="73"/>
      <c r="AL66" s="73"/>
      <c r="AM66" s="73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5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03" t="s">
        <v>37</v>
      </c>
      <c r="P67" s="103"/>
      <c r="Q67" s="103"/>
      <c r="R67" s="103"/>
      <c r="S67" s="103"/>
      <c r="T67" s="103"/>
      <c r="U67" s="103"/>
      <c r="V67" s="103"/>
      <c r="W67" s="103"/>
      <c r="X67" s="66"/>
      <c r="Y67" s="80" t="s">
        <v>10</v>
      </c>
      <c r="Z67" s="80"/>
      <c r="AA67" s="80"/>
      <c r="AB67" s="80"/>
      <c r="AC67" s="80"/>
      <c r="AD67" s="80" t="s">
        <v>29</v>
      </c>
      <c r="AE67" s="80"/>
      <c r="AF67" s="80"/>
      <c r="AG67" s="80"/>
      <c r="AH67" s="80"/>
      <c r="AI67" s="80" t="s">
        <v>79</v>
      </c>
      <c r="AJ67" s="80"/>
      <c r="AK67" s="80"/>
      <c r="AL67" s="80"/>
      <c r="AM67" s="80"/>
      <c r="AN67" s="80" t="s">
        <v>30</v>
      </c>
      <c r="AO67" s="80"/>
      <c r="AP67" s="80"/>
      <c r="AQ67" s="80"/>
      <c r="AR67" s="80"/>
      <c r="AS67" s="80" t="s">
        <v>11</v>
      </c>
      <c r="AT67" s="80"/>
      <c r="AU67" s="80"/>
      <c r="AV67" s="80"/>
      <c r="AW67" s="80"/>
      <c r="AX67" s="80" t="s">
        <v>80</v>
      </c>
      <c r="AY67" s="80"/>
      <c r="AZ67" s="80"/>
      <c r="BA67" s="80"/>
      <c r="BB67" s="80"/>
      <c r="BC67" s="80" t="s">
        <v>32</v>
      </c>
      <c r="BD67" s="80"/>
      <c r="BE67" s="80"/>
      <c r="BF67" s="80"/>
      <c r="BG67" s="80"/>
      <c r="BH67" s="80" t="s">
        <v>32</v>
      </c>
      <c r="BI67" s="80"/>
      <c r="BJ67" s="80"/>
      <c r="BK67" s="80"/>
      <c r="BL67" s="80"/>
      <c r="BM67" s="114" t="s">
        <v>16</v>
      </c>
      <c r="BN67" s="114"/>
      <c r="BO67" s="114"/>
      <c r="BP67" s="114"/>
      <c r="BQ67" s="114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6" hidden="1" x14ac:dyDescent="0.25">
      <c r="A68" s="109">
        <v>0</v>
      </c>
      <c r="B68" s="109"/>
      <c r="C68" s="115" t="s">
        <v>86</v>
      </c>
      <c r="D68" s="115"/>
      <c r="E68" s="115"/>
      <c r="F68" s="115"/>
      <c r="G68" s="115"/>
      <c r="H68" s="115"/>
      <c r="I68" s="115"/>
      <c r="J68" s="115" t="s">
        <v>87</v>
      </c>
      <c r="K68" s="115"/>
      <c r="L68" s="115"/>
      <c r="M68" s="115"/>
      <c r="N68" s="115"/>
      <c r="O68" s="115" t="s">
        <v>87</v>
      </c>
      <c r="P68" s="115"/>
      <c r="Q68" s="115"/>
      <c r="R68" s="115"/>
      <c r="S68" s="115"/>
      <c r="T68" s="115"/>
      <c r="U68" s="115"/>
      <c r="V68" s="115"/>
      <c r="W68" s="115"/>
      <c r="X68" s="115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9.6" customHeight="1" x14ac:dyDescent="0.25">
      <c r="A69" s="65">
        <v>0</v>
      </c>
      <c r="B69" s="65"/>
      <c r="C69" s="147" t="s">
        <v>88</v>
      </c>
      <c r="D69" s="86"/>
      <c r="E69" s="86"/>
      <c r="F69" s="86"/>
      <c r="G69" s="86"/>
      <c r="H69" s="86"/>
      <c r="I69" s="87"/>
      <c r="J69" s="148" t="s">
        <v>89</v>
      </c>
      <c r="K69" s="148"/>
      <c r="L69" s="148"/>
      <c r="M69" s="148"/>
      <c r="N69" s="148"/>
      <c r="O69" s="147" t="s">
        <v>90</v>
      </c>
      <c r="P69" s="86"/>
      <c r="Q69" s="86"/>
      <c r="R69" s="86"/>
      <c r="S69" s="86"/>
      <c r="T69" s="86"/>
      <c r="U69" s="86"/>
      <c r="V69" s="86"/>
      <c r="W69" s="86"/>
      <c r="X69" s="87"/>
      <c r="Y69" s="129">
        <v>12</v>
      </c>
      <c r="Z69" s="129"/>
      <c r="AA69" s="129"/>
      <c r="AB69" s="129"/>
      <c r="AC69" s="129"/>
      <c r="AD69" s="129">
        <v>0</v>
      </c>
      <c r="AE69" s="129"/>
      <c r="AF69" s="129"/>
      <c r="AG69" s="129"/>
      <c r="AH69" s="129"/>
      <c r="AI69" s="129">
        <v>12</v>
      </c>
      <c r="AJ69" s="129"/>
      <c r="AK69" s="129"/>
      <c r="AL69" s="129"/>
      <c r="AM69" s="129"/>
      <c r="AN69" s="129">
        <v>12</v>
      </c>
      <c r="AO69" s="129"/>
      <c r="AP69" s="129"/>
      <c r="AQ69" s="129"/>
      <c r="AR69" s="129"/>
      <c r="AS69" s="129">
        <v>0</v>
      </c>
      <c r="AT69" s="129"/>
      <c r="AU69" s="129"/>
      <c r="AV69" s="129"/>
      <c r="AW69" s="129"/>
      <c r="AX69" s="129">
        <v>12</v>
      </c>
      <c r="AY69" s="129"/>
      <c r="AZ69" s="129"/>
      <c r="BA69" s="129"/>
      <c r="BB69" s="129"/>
      <c r="BC69" s="129">
        <f>AN69-Y69</f>
        <v>0</v>
      </c>
      <c r="BD69" s="129"/>
      <c r="BE69" s="129"/>
      <c r="BF69" s="129"/>
      <c r="BG69" s="129"/>
      <c r="BH69" s="129">
        <f>AS69-AD69</f>
        <v>0</v>
      </c>
      <c r="BI69" s="129"/>
      <c r="BJ69" s="129"/>
      <c r="BK69" s="129"/>
      <c r="BL69" s="129"/>
      <c r="BM69" s="129">
        <v>0</v>
      </c>
      <c r="BN69" s="129"/>
      <c r="BO69" s="129"/>
      <c r="BP69" s="129"/>
      <c r="BQ69" s="12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6" x14ac:dyDescent="0.25">
      <c r="A70" s="109">
        <v>0</v>
      </c>
      <c r="B70" s="109"/>
      <c r="C70" s="146" t="s">
        <v>91</v>
      </c>
      <c r="D70" s="144"/>
      <c r="E70" s="144"/>
      <c r="F70" s="144"/>
      <c r="G70" s="144"/>
      <c r="H70" s="144"/>
      <c r="I70" s="145"/>
      <c r="J70" s="115" t="s">
        <v>87</v>
      </c>
      <c r="K70" s="115"/>
      <c r="L70" s="115"/>
      <c r="M70" s="115"/>
      <c r="N70" s="115"/>
      <c r="O70" s="146" t="s">
        <v>87</v>
      </c>
      <c r="P70" s="144"/>
      <c r="Q70" s="144"/>
      <c r="R70" s="144"/>
      <c r="S70" s="144"/>
      <c r="T70" s="144"/>
      <c r="U70" s="144"/>
      <c r="V70" s="144"/>
      <c r="W70" s="144"/>
      <c r="X70" s="145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9.6" customHeight="1" x14ac:dyDescent="0.25">
      <c r="A71" s="65">
        <v>0</v>
      </c>
      <c r="B71" s="65"/>
      <c r="C71" s="147" t="s">
        <v>92</v>
      </c>
      <c r="D71" s="86"/>
      <c r="E71" s="86"/>
      <c r="F71" s="86"/>
      <c r="G71" s="86"/>
      <c r="H71" s="86"/>
      <c r="I71" s="87"/>
      <c r="J71" s="148" t="s">
        <v>89</v>
      </c>
      <c r="K71" s="148"/>
      <c r="L71" s="148"/>
      <c r="M71" s="148"/>
      <c r="N71" s="148"/>
      <c r="O71" s="147" t="s">
        <v>93</v>
      </c>
      <c r="P71" s="86"/>
      <c r="Q71" s="86"/>
      <c r="R71" s="86"/>
      <c r="S71" s="86"/>
      <c r="T71" s="86"/>
      <c r="U71" s="86"/>
      <c r="V71" s="86"/>
      <c r="W71" s="86"/>
      <c r="X71" s="87"/>
      <c r="Y71" s="129">
        <v>2500</v>
      </c>
      <c r="Z71" s="129"/>
      <c r="AA71" s="129"/>
      <c r="AB71" s="129"/>
      <c r="AC71" s="129"/>
      <c r="AD71" s="129">
        <v>0</v>
      </c>
      <c r="AE71" s="129"/>
      <c r="AF71" s="129"/>
      <c r="AG71" s="129"/>
      <c r="AH71" s="129"/>
      <c r="AI71" s="129">
        <v>2500</v>
      </c>
      <c r="AJ71" s="129"/>
      <c r="AK71" s="129"/>
      <c r="AL71" s="129"/>
      <c r="AM71" s="129"/>
      <c r="AN71" s="129">
        <v>2500</v>
      </c>
      <c r="AO71" s="129"/>
      <c r="AP71" s="129"/>
      <c r="AQ71" s="129"/>
      <c r="AR71" s="129"/>
      <c r="AS71" s="129">
        <v>0</v>
      </c>
      <c r="AT71" s="129"/>
      <c r="AU71" s="129"/>
      <c r="AV71" s="129"/>
      <c r="AW71" s="129"/>
      <c r="AX71" s="129">
        <v>2500</v>
      </c>
      <c r="AY71" s="129"/>
      <c r="AZ71" s="129"/>
      <c r="BA71" s="129"/>
      <c r="BB71" s="129"/>
      <c r="BC71" s="129">
        <f>AN71-Y71</f>
        <v>0</v>
      </c>
      <c r="BD71" s="129"/>
      <c r="BE71" s="129"/>
      <c r="BF71" s="129"/>
      <c r="BG71" s="129"/>
      <c r="BH71" s="129">
        <f>AS71-AD71</f>
        <v>0</v>
      </c>
      <c r="BI71" s="129"/>
      <c r="BJ71" s="129"/>
      <c r="BK71" s="129"/>
      <c r="BL71" s="129"/>
      <c r="BM71" s="129">
        <v>0</v>
      </c>
      <c r="BN71" s="129"/>
      <c r="BO71" s="129"/>
      <c r="BP71" s="129"/>
      <c r="BQ71" s="12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9.6" customHeight="1" x14ac:dyDescent="0.25">
      <c r="A72" s="65">
        <v>0</v>
      </c>
      <c r="B72" s="65"/>
      <c r="C72" s="147" t="s">
        <v>94</v>
      </c>
      <c r="D72" s="86"/>
      <c r="E72" s="86"/>
      <c r="F72" s="86"/>
      <c r="G72" s="86"/>
      <c r="H72" s="86"/>
      <c r="I72" s="87"/>
      <c r="J72" s="148" t="s">
        <v>89</v>
      </c>
      <c r="K72" s="148"/>
      <c r="L72" s="148"/>
      <c r="M72" s="148"/>
      <c r="N72" s="148"/>
      <c r="O72" s="147" t="s">
        <v>95</v>
      </c>
      <c r="P72" s="86"/>
      <c r="Q72" s="86"/>
      <c r="R72" s="86"/>
      <c r="S72" s="86"/>
      <c r="T72" s="86"/>
      <c r="U72" s="86"/>
      <c r="V72" s="86"/>
      <c r="W72" s="86"/>
      <c r="X72" s="87"/>
      <c r="Y72" s="129">
        <v>2300</v>
      </c>
      <c r="Z72" s="129"/>
      <c r="AA72" s="129"/>
      <c r="AB72" s="129"/>
      <c r="AC72" s="129"/>
      <c r="AD72" s="129">
        <v>0</v>
      </c>
      <c r="AE72" s="129"/>
      <c r="AF72" s="129"/>
      <c r="AG72" s="129"/>
      <c r="AH72" s="129"/>
      <c r="AI72" s="129">
        <v>2300</v>
      </c>
      <c r="AJ72" s="129"/>
      <c r="AK72" s="129"/>
      <c r="AL72" s="129"/>
      <c r="AM72" s="129"/>
      <c r="AN72" s="129">
        <v>2300</v>
      </c>
      <c r="AO72" s="129"/>
      <c r="AP72" s="129"/>
      <c r="AQ72" s="129"/>
      <c r="AR72" s="129"/>
      <c r="AS72" s="129">
        <v>0</v>
      </c>
      <c r="AT72" s="129"/>
      <c r="AU72" s="129"/>
      <c r="AV72" s="129"/>
      <c r="AW72" s="129"/>
      <c r="AX72" s="129">
        <v>2300</v>
      </c>
      <c r="AY72" s="129"/>
      <c r="AZ72" s="129"/>
      <c r="BA72" s="129"/>
      <c r="BB72" s="129"/>
      <c r="BC72" s="129">
        <f>AN72-Y72</f>
        <v>0</v>
      </c>
      <c r="BD72" s="129"/>
      <c r="BE72" s="129"/>
      <c r="BF72" s="129"/>
      <c r="BG72" s="129"/>
      <c r="BH72" s="129">
        <f>AS72-AD72</f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6" x14ac:dyDescent="0.25">
      <c r="A73" s="109">
        <v>0</v>
      </c>
      <c r="B73" s="109"/>
      <c r="C73" s="146" t="s">
        <v>96</v>
      </c>
      <c r="D73" s="144"/>
      <c r="E73" s="144"/>
      <c r="F73" s="144"/>
      <c r="G73" s="144"/>
      <c r="H73" s="144"/>
      <c r="I73" s="145"/>
      <c r="J73" s="115" t="s">
        <v>87</v>
      </c>
      <c r="K73" s="115"/>
      <c r="L73" s="115"/>
      <c r="M73" s="115"/>
      <c r="N73" s="115"/>
      <c r="O73" s="146" t="s">
        <v>87</v>
      </c>
      <c r="P73" s="144"/>
      <c r="Q73" s="144"/>
      <c r="R73" s="144"/>
      <c r="S73" s="144"/>
      <c r="T73" s="144"/>
      <c r="U73" s="144"/>
      <c r="V73" s="144"/>
      <c r="W73" s="144"/>
      <c r="X73" s="14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9.6" customHeight="1" x14ac:dyDescent="0.25">
      <c r="A74" s="65">
        <v>0</v>
      </c>
      <c r="B74" s="65"/>
      <c r="C74" s="147" t="s">
        <v>97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99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281499.5</v>
      </c>
      <c r="Z74" s="129"/>
      <c r="AA74" s="129"/>
      <c r="AB74" s="129"/>
      <c r="AC74" s="129"/>
      <c r="AD74" s="129">
        <v>0</v>
      </c>
      <c r="AE74" s="129"/>
      <c r="AF74" s="129"/>
      <c r="AG74" s="129"/>
      <c r="AH74" s="129"/>
      <c r="AI74" s="129">
        <v>281499.5</v>
      </c>
      <c r="AJ74" s="129"/>
      <c r="AK74" s="129"/>
      <c r="AL74" s="129"/>
      <c r="AM74" s="129"/>
      <c r="AN74" s="129">
        <v>281499.5</v>
      </c>
      <c r="AO74" s="129"/>
      <c r="AP74" s="129"/>
      <c r="AQ74" s="129"/>
      <c r="AR74" s="129"/>
      <c r="AS74" s="129">
        <v>0</v>
      </c>
      <c r="AT74" s="129"/>
      <c r="AU74" s="129"/>
      <c r="AV74" s="129"/>
      <c r="AW74" s="129"/>
      <c r="AX74" s="129">
        <v>278818.84000000003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0</v>
      </c>
      <c r="BI74" s="129"/>
      <c r="BJ74" s="129"/>
      <c r="BK74" s="129"/>
      <c r="BL74" s="129"/>
      <c r="BM74" s="129">
        <v>-2680.6599999999744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6" x14ac:dyDescent="0.25">
      <c r="A75" s="109">
        <v>0</v>
      </c>
      <c r="B75" s="109"/>
      <c r="C75" s="146" t="s">
        <v>100</v>
      </c>
      <c r="D75" s="144"/>
      <c r="E75" s="144"/>
      <c r="F75" s="144"/>
      <c r="G75" s="144"/>
      <c r="H75" s="144"/>
      <c r="I75" s="145"/>
      <c r="J75" s="115" t="s">
        <v>87</v>
      </c>
      <c r="K75" s="115"/>
      <c r="L75" s="115"/>
      <c r="M75" s="115"/>
      <c r="N75" s="115"/>
      <c r="O75" s="146" t="s">
        <v>87</v>
      </c>
      <c r="P75" s="144"/>
      <c r="Q75" s="144"/>
      <c r="R75" s="144"/>
      <c r="S75" s="144"/>
      <c r="T75" s="144"/>
      <c r="U75" s="144"/>
      <c r="V75" s="144"/>
      <c r="W75" s="144"/>
      <c r="X75" s="145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9.6" customHeight="1" x14ac:dyDescent="0.25">
      <c r="A76" s="65">
        <v>0</v>
      </c>
      <c r="B76" s="65"/>
      <c r="C76" s="147" t="s">
        <v>101</v>
      </c>
      <c r="D76" s="86"/>
      <c r="E76" s="86"/>
      <c r="F76" s="86"/>
      <c r="G76" s="86"/>
      <c r="H76" s="86"/>
      <c r="I76" s="87"/>
      <c r="J76" s="148" t="s">
        <v>102</v>
      </c>
      <c r="K76" s="148"/>
      <c r="L76" s="148"/>
      <c r="M76" s="148"/>
      <c r="N76" s="148"/>
      <c r="O76" s="147" t="s">
        <v>103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100</v>
      </c>
      <c r="Z76" s="129"/>
      <c r="AA76" s="129"/>
      <c r="AB76" s="129"/>
      <c r="AC76" s="129"/>
      <c r="AD76" s="129">
        <v>0</v>
      </c>
      <c r="AE76" s="129"/>
      <c r="AF76" s="129"/>
      <c r="AG76" s="129"/>
      <c r="AH76" s="129"/>
      <c r="AI76" s="129">
        <v>100</v>
      </c>
      <c r="AJ76" s="129"/>
      <c r="AK76" s="129"/>
      <c r="AL76" s="129"/>
      <c r="AM76" s="129"/>
      <c r="AN76" s="129">
        <v>100</v>
      </c>
      <c r="AO76" s="129"/>
      <c r="AP76" s="129"/>
      <c r="AQ76" s="129"/>
      <c r="AR76" s="129"/>
      <c r="AS76" s="129">
        <v>0</v>
      </c>
      <c r="AT76" s="129"/>
      <c r="AU76" s="129"/>
      <c r="AV76" s="129"/>
      <c r="AW76" s="129"/>
      <c r="AX76" s="129">
        <v>100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6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5">
      <c r="A78" s="59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5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5">
      <c r="A80" s="96" t="s">
        <v>3</v>
      </c>
      <c r="B80" s="97"/>
      <c r="C80" s="96" t="s">
        <v>6</v>
      </c>
      <c r="D80" s="111"/>
      <c r="E80" s="111"/>
      <c r="F80" s="111"/>
      <c r="G80" s="111"/>
      <c r="H80" s="111"/>
      <c r="I80" s="97"/>
      <c r="J80" s="96" t="s">
        <v>5</v>
      </c>
      <c r="K80" s="111"/>
      <c r="L80" s="111"/>
      <c r="M80" s="111"/>
      <c r="N80" s="97"/>
      <c r="O80" s="100" t="s">
        <v>65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" customHeight="1" x14ac:dyDescent="0.25">
      <c r="A81" s="116">
        <v>1</v>
      </c>
      <c r="B81" s="116"/>
      <c r="C81" s="116">
        <v>2</v>
      </c>
      <c r="D81" s="116"/>
      <c r="E81" s="116"/>
      <c r="F81" s="116"/>
      <c r="G81" s="116"/>
      <c r="H81" s="116"/>
      <c r="I81" s="116"/>
      <c r="J81" s="116">
        <v>3</v>
      </c>
      <c r="K81" s="116"/>
      <c r="L81" s="116"/>
      <c r="M81" s="116"/>
      <c r="N81" s="116"/>
      <c r="O81" s="117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5">
      <c r="A82" s="82" t="s">
        <v>36</v>
      </c>
      <c r="B82" s="82"/>
      <c r="C82" s="120" t="s">
        <v>14</v>
      </c>
      <c r="D82" s="121"/>
      <c r="E82" s="121"/>
      <c r="F82" s="121"/>
      <c r="G82" s="121"/>
      <c r="H82" s="121"/>
      <c r="I82" s="122"/>
      <c r="J82" s="82" t="s">
        <v>15</v>
      </c>
      <c r="K82" s="82"/>
      <c r="L82" s="82"/>
      <c r="M82" s="82"/>
      <c r="N82" s="82"/>
      <c r="O82" s="123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6" x14ac:dyDescent="0.25">
      <c r="A83" s="81">
        <v>0</v>
      </c>
      <c r="B83" s="81"/>
      <c r="C83" s="81" t="s">
        <v>86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6" x14ac:dyDescent="0.2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6" x14ac:dyDescent="0.25">
      <c r="A85" s="81">
        <v>0</v>
      </c>
      <c r="B85" s="81"/>
      <c r="C85" s="81" t="s">
        <v>91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6" x14ac:dyDescent="0.25">
      <c r="A86" s="81">
        <v>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6" x14ac:dyDescent="0.25">
      <c r="A87" s="81">
        <v>0</v>
      </c>
      <c r="B87" s="81"/>
      <c r="C87" s="81" t="s">
        <v>96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39.6" customHeight="1" x14ac:dyDescent="0.25">
      <c r="A89" s="82">
        <v>0</v>
      </c>
      <c r="B89" s="82"/>
      <c r="C89" s="123" t="s">
        <v>97</v>
      </c>
      <c r="D89" s="86"/>
      <c r="E89" s="86"/>
      <c r="F89" s="86"/>
      <c r="G89" s="86"/>
      <c r="H89" s="86"/>
      <c r="I89" s="87"/>
      <c r="J89" s="82" t="s">
        <v>98</v>
      </c>
      <c r="K89" s="82"/>
      <c r="L89" s="82"/>
      <c r="M89" s="82"/>
      <c r="N89" s="82"/>
      <c r="O89" s="150" t="s">
        <v>104</v>
      </c>
      <c r="P89" s="151"/>
      <c r="Q89" s="151"/>
      <c r="R89" s="151"/>
      <c r="S89" s="151"/>
      <c r="T89" s="151"/>
      <c r="U89" s="151"/>
      <c r="V89" s="151"/>
      <c r="W89" s="151"/>
      <c r="X89" s="151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3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.6" x14ac:dyDescent="0.25">
      <c r="A90" s="81">
        <v>0</v>
      </c>
      <c r="B90" s="81"/>
      <c r="C90" s="149" t="s">
        <v>100</v>
      </c>
      <c r="D90" s="144"/>
      <c r="E90" s="144"/>
      <c r="F90" s="144"/>
      <c r="G90" s="144"/>
      <c r="H90" s="144"/>
      <c r="I90" s="145"/>
      <c r="J90" s="81"/>
      <c r="K90" s="81"/>
      <c r="L90" s="81"/>
      <c r="M90" s="81"/>
      <c r="N90" s="81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6" x14ac:dyDescent="0.25">
      <c r="A91" s="81">
        <v>0</v>
      </c>
      <c r="B91" s="81"/>
      <c r="C91" s="149"/>
      <c r="D91" s="144"/>
      <c r="E91" s="144"/>
      <c r="F91" s="144"/>
      <c r="G91" s="144"/>
      <c r="H91" s="144"/>
      <c r="I91" s="145"/>
      <c r="J91" s="81"/>
      <c r="K91" s="81"/>
      <c r="L91" s="81"/>
      <c r="M91" s="81"/>
      <c r="N91" s="81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6" x14ac:dyDescent="0.25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" customHeight="1" x14ac:dyDescent="0.25">
      <c r="A93" s="59" t="s">
        <v>66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" customHeight="1" x14ac:dyDescent="0.25">
      <c r="A94" s="134" t="s">
        <v>107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</row>
    <row r="95" spans="1:79" ht="15.6" x14ac:dyDescent="0.2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" customHeight="1" x14ac:dyDescent="0.25">
      <c r="A96" s="59" t="s">
        <v>47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64" ht="31.2" customHeight="1" x14ac:dyDescent="0.25">
      <c r="A97" s="134" t="s">
        <v>106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</row>
    <row r="98" spans="1:64" ht="15.9" customHeight="1" x14ac:dyDescent="0.25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5">
      <c r="A99" s="30" t="s">
        <v>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5">
      <c r="A100" s="30" t="s">
        <v>69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70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" customHeight="1" x14ac:dyDescent="0.3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3">
      <c r="A103" s="136" t="s">
        <v>110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3"/>
      <c r="AO103" s="3"/>
      <c r="AP103" s="138" t="s">
        <v>112</v>
      </c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</row>
    <row r="104" spans="1:64" x14ac:dyDescent="0.25">
      <c r="W104" s="140" t="s">
        <v>8</v>
      </c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4"/>
      <c r="AO104" s="4"/>
      <c r="AP104" s="140" t="s">
        <v>74</v>
      </c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</row>
    <row r="107" spans="1:64" ht="15.9" customHeight="1" x14ac:dyDescent="0.3">
      <c r="A107" s="136" t="s">
        <v>111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3"/>
      <c r="AO107" s="3"/>
      <c r="AP107" s="138" t="s">
        <v>113</v>
      </c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</row>
    <row r="108" spans="1:64" x14ac:dyDescent="0.25">
      <c r="W108" s="140" t="s">
        <v>8</v>
      </c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4"/>
      <c r="AO108" s="4"/>
      <c r="AP108" s="140" t="s">
        <v>74</v>
      </c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</row>
  </sheetData>
  <mergeCells count="388">
    <mergeCell ref="J85:N85"/>
    <mergeCell ref="O85:BQ85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A81:B81"/>
    <mergeCell ref="C81:I81"/>
    <mergeCell ref="J81:N81"/>
    <mergeCell ref="O81:BQ81"/>
    <mergeCell ref="A82:B82"/>
    <mergeCell ref="C82:I82"/>
    <mergeCell ref="J82:N82"/>
    <mergeCell ref="O82:BQ82"/>
    <mergeCell ref="AX68:BB68"/>
    <mergeCell ref="BC68:BG68"/>
    <mergeCell ref="BH68:BL68"/>
    <mergeCell ref="BM68:BQ68"/>
    <mergeCell ref="A78:BQ78"/>
    <mergeCell ref="A80:B80"/>
    <mergeCell ref="C80:I80"/>
    <mergeCell ref="J80:N80"/>
    <mergeCell ref="O80:BQ80"/>
    <mergeCell ref="AX69:BB69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5 C68 C83">
    <cfRule type="cellIs" dxfId="717" priority="38" stopIfTrue="1" operator="equal">
      <formula>$C67</formula>
    </cfRule>
  </conditionalFormatting>
  <conditionalFormatting sqref="A68:B68 A79:B79 A83:B83 A95:B95 A59:B59 A77:B77 A92:B92">
    <cfRule type="cellIs" dxfId="716" priority="39" stopIfTrue="1" operator="equal">
      <formula>0</formula>
    </cfRule>
  </conditionalFormatting>
  <conditionalFormatting sqref="C77">
    <cfRule type="cellIs" dxfId="715" priority="41" stopIfTrue="1" operator="equal">
      <formula>$C68</formula>
    </cfRule>
  </conditionalFormatting>
  <conditionalFormatting sqref="C69">
    <cfRule type="cellIs" dxfId="714" priority="35" stopIfTrue="1" operator="equal">
      <formula>$C68</formula>
    </cfRule>
  </conditionalFormatting>
  <conditionalFormatting sqref="A69:B69">
    <cfRule type="cellIs" dxfId="713" priority="36" stopIfTrue="1" operator="equal">
      <formula>0</formula>
    </cfRule>
  </conditionalFormatting>
  <conditionalFormatting sqref="C70">
    <cfRule type="cellIs" dxfId="712" priority="33" stopIfTrue="1" operator="equal">
      <formula>$C69</formula>
    </cfRule>
  </conditionalFormatting>
  <conditionalFormatting sqref="A70:B70">
    <cfRule type="cellIs" dxfId="711" priority="34" stopIfTrue="1" operator="equal">
      <formula>0</formula>
    </cfRule>
  </conditionalFormatting>
  <conditionalFormatting sqref="C71">
    <cfRule type="cellIs" dxfId="710" priority="31" stopIfTrue="1" operator="equal">
      <formula>$C70</formula>
    </cfRule>
  </conditionalFormatting>
  <conditionalFormatting sqref="A71:B71">
    <cfRule type="cellIs" dxfId="709" priority="32" stopIfTrue="1" operator="equal">
      <formula>0</formula>
    </cfRule>
  </conditionalFormatting>
  <conditionalFormatting sqref="C72">
    <cfRule type="cellIs" dxfId="708" priority="29" stopIfTrue="1" operator="equal">
      <formula>$C71</formula>
    </cfRule>
  </conditionalFormatting>
  <conditionalFormatting sqref="A72:B72">
    <cfRule type="cellIs" dxfId="707" priority="30" stopIfTrue="1" operator="equal">
      <formula>0</formula>
    </cfRule>
  </conditionalFormatting>
  <conditionalFormatting sqref="C73">
    <cfRule type="cellIs" dxfId="706" priority="27" stopIfTrue="1" operator="equal">
      <formula>$C72</formula>
    </cfRule>
  </conditionalFormatting>
  <conditionalFormatting sqref="A73:B73">
    <cfRule type="cellIs" dxfId="705" priority="28" stopIfTrue="1" operator="equal">
      <formula>0</formula>
    </cfRule>
  </conditionalFormatting>
  <conditionalFormatting sqref="C74">
    <cfRule type="cellIs" dxfId="704" priority="25" stopIfTrue="1" operator="equal">
      <formula>$C73</formula>
    </cfRule>
  </conditionalFormatting>
  <conditionalFormatting sqref="A74:B74">
    <cfRule type="cellIs" dxfId="703" priority="26" stopIfTrue="1" operator="equal">
      <formula>0</formula>
    </cfRule>
  </conditionalFormatting>
  <conditionalFormatting sqref="C75">
    <cfRule type="cellIs" dxfId="702" priority="23" stopIfTrue="1" operator="equal">
      <formula>$C74</formula>
    </cfRule>
  </conditionalFormatting>
  <conditionalFormatting sqref="A75:B75">
    <cfRule type="cellIs" dxfId="701" priority="24" stopIfTrue="1" operator="equal">
      <formula>0</formula>
    </cfRule>
  </conditionalFormatting>
  <conditionalFormatting sqref="C76">
    <cfRule type="cellIs" dxfId="700" priority="21" stopIfTrue="1" operator="equal">
      <formula>$C75</formula>
    </cfRule>
  </conditionalFormatting>
  <conditionalFormatting sqref="A76:B76">
    <cfRule type="cellIs" dxfId="699" priority="22" stopIfTrue="1" operator="equal">
      <formula>0</formula>
    </cfRule>
  </conditionalFormatting>
  <conditionalFormatting sqref="C92">
    <cfRule type="cellIs" dxfId="698" priority="43" stopIfTrue="1" operator="equal">
      <formula>$C83</formula>
    </cfRule>
  </conditionalFormatting>
  <conditionalFormatting sqref="C84">
    <cfRule type="cellIs" dxfId="697" priority="17" stopIfTrue="1" operator="equal">
      <formula>$C83</formula>
    </cfRule>
  </conditionalFormatting>
  <conditionalFormatting sqref="A84:B84">
    <cfRule type="cellIs" dxfId="696" priority="18" stopIfTrue="1" operator="equal">
      <formula>0</formula>
    </cfRule>
  </conditionalFormatting>
  <conditionalFormatting sqref="C85">
    <cfRule type="cellIs" dxfId="695" priority="15" stopIfTrue="1" operator="equal">
      <formula>$C84</formula>
    </cfRule>
  </conditionalFormatting>
  <conditionalFormatting sqref="A85:B85">
    <cfRule type="cellIs" dxfId="694" priority="16" stopIfTrue="1" operator="equal">
      <formula>0</formula>
    </cfRule>
  </conditionalFormatting>
  <conditionalFormatting sqref="C86">
    <cfRule type="cellIs" dxfId="693" priority="13" stopIfTrue="1" operator="equal">
      <formula>$C85</formula>
    </cfRule>
  </conditionalFormatting>
  <conditionalFormatting sqref="A86:B86">
    <cfRule type="cellIs" dxfId="692" priority="14" stopIfTrue="1" operator="equal">
      <formula>0</formula>
    </cfRule>
  </conditionalFormatting>
  <conditionalFormatting sqref="C87">
    <cfRule type="cellIs" dxfId="691" priority="11" stopIfTrue="1" operator="equal">
      <formula>$C86</formula>
    </cfRule>
  </conditionalFormatting>
  <conditionalFormatting sqref="A87:B87">
    <cfRule type="cellIs" dxfId="690" priority="12" stopIfTrue="1" operator="equal">
      <formula>0</formula>
    </cfRule>
  </conditionalFormatting>
  <conditionalFormatting sqref="C88">
    <cfRule type="cellIs" dxfId="689" priority="9" stopIfTrue="1" operator="equal">
      <formula>$C87</formula>
    </cfRule>
  </conditionalFormatting>
  <conditionalFormatting sqref="A88:B88">
    <cfRule type="cellIs" dxfId="688" priority="10" stopIfTrue="1" operator="equal">
      <formula>0</formula>
    </cfRule>
  </conditionalFormatting>
  <conditionalFormatting sqref="C89">
    <cfRule type="cellIs" dxfId="687" priority="7" stopIfTrue="1" operator="equal">
      <formula>$C88</formula>
    </cfRule>
  </conditionalFormatting>
  <conditionalFormatting sqref="A89:B89">
    <cfRule type="cellIs" dxfId="686" priority="8" stopIfTrue="1" operator="equal">
      <formula>0</formula>
    </cfRule>
  </conditionalFormatting>
  <conditionalFormatting sqref="C90">
    <cfRule type="cellIs" dxfId="685" priority="5" stopIfTrue="1" operator="equal">
      <formula>$C89</formula>
    </cfRule>
  </conditionalFormatting>
  <conditionalFormatting sqref="A90:B90">
    <cfRule type="cellIs" dxfId="684" priority="6" stopIfTrue="1" operator="equal">
      <formula>0</formula>
    </cfRule>
  </conditionalFormatting>
  <conditionalFormatting sqref="C91">
    <cfRule type="cellIs" dxfId="683" priority="3" stopIfTrue="1" operator="equal">
      <formula>$C90</formula>
    </cfRule>
  </conditionalFormatting>
  <conditionalFormatting sqref="A91:B91">
    <cfRule type="cellIs" dxfId="68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opLeftCell="U51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351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353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354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352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342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349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343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39.6" customHeight="1" x14ac:dyDescent="0.25">
      <c r="A43" s="84">
        <v>1</v>
      </c>
      <c r="B43" s="84"/>
      <c r="C43" s="85" t="s">
        <v>344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800000</v>
      </c>
      <c r="AG43" s="88"/>
      <c r="AH43" s="88"/>
      <c r="AI43" s="88"/>
      <c r="AJ43" s="88"/>
      <c r="AK43" s="88">
        <f>AA43+AF43</f>
        <v>800000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786163.76</v>
      </c>
      <c r="AV43" s="88"/>
      <c r="AW43" s="88"/>
      <c r="AX43" s="88"/>
      <c r="AY43" s="88"/>
      <c r="AZ43" s="88">
        <f>AP43+AU43</f>
        <v>786163.76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-13836.239999999991</v>
      </c>
      <c r="BJ43" s="88"/>
      <c r="BK43" s="88"/>
      <c r="BL43" s="88"/>
      <c r="BM43" s="88"/>
      <c r="BN43" s="88">
        <f>BD43+BI43</f>
        <v>-13836.239999999991</v>
      </c>
      <c r="BO43" s="88"/>
      <c r="BP43" s="88"/>
      <c r="BQ43" s="88"/>
      <c r="CA43" s="1" t="s">
        <v>20</v>
      </c>
    </row>
    <row r="44" spans="1:79" s="40" customFormat="1" ht="15" customHeight="1" x14ac:dyDescent="0.25">
      <c r="A44" s="142"/>
      <c r="B44" s="142"/>
      <c r="C44" s="143" t="s">
        <v>83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0</v>
      </c>
      <c r="AB44" s="141"/>
      <c r="AC44" s="141"/>
      <c r="AD44" s="141"/>
      <c r="AE44" s="141"/>
      <c r="AF44" s="141">
        <v>800000</v>
      </c>
      <c r="AG44" s="141"/>
      <c r="AH44" s="141"/>
      <c r="AI44" s="141"/>
      <c r="AJ44" s="141"/>
      <c r="AK44" s="141">
        <f>AA44+AF44</f>
        <v>800000</v>
      </c>
      <c r="AL44" s="141"/>
      <c r="AM44" s="141"/>
      <c r="AN44" s="141"/>
      <c r="AO44" s="141"/>
      <c r="AP44" s="141">
        <v>0</v>
      </c>
      <c r="AQ44" s="141"/>
      <c r="AR44" s="141"/>
      <c r="AS44" s="141"/>
      <c r="AT44" s="141"/>
      <c r="AU44" s="141">
        <v>786163.76</v>
      </c>
      <c r="AV44" s="141"/>
      <c r="AW44" s="141"/>
      <c r="AX44" s="141"/>
      <c r="AY44" s="141"/>
      <c r="AZ44" s="141">
        <f>AP44+AU44</f>
        <v>786163.76</v>
      </c>
      <c r="BA44" s="141"/>
      <c r="BB44" s="141"/>
      <c r="BC44" s="141"/>
      <c r="BD44" s="141">
        <f>AP44-AA44</f>
        <v>0</v>
      </c>
      <c r="BE44" s="141"/>
      <c r="BF44" s="141"/>
      <c r="BG44" s="141"/>
      <c r="BH44" s="141"/>
      <c r="BI44" s="141">
        <f>AU44-AF44</f>
        <v>-13836.239999999991</v>
      </c>
      <c r="BJ44" s="141"/>
      <c r="BK44" s="141"/>
      <c r="BL44" s="141"/>
      <c r="BM44" s="141"/>
      <c r="BN44" s="141">
        <f>BD44+BI44</f>
        <v>-13836.239999999991</v>
      </c>
      <c r="BO44" s="141"/>
      <c r="BP44" s="141"/>
      <c r="BQ44" s="141"/>
    </row>
    <row r="46" spans="1:79" ht="29.25" customHeight="1" x14ac:dyDescent="0.25">
      <c r="A46" s="59" t="s">
        <v>77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6" x14ac:dyDescent="0.25">
      <c r="A49" s="74">
        <v>1</v>
      </c>
      <c r="B49" s="74"/>
      <c r="C49" s="89">
        <v>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</row>
    <row r="50" spans="1:79" hidden="1" x14ac:dyDescent="0.25">
      <c r="A50" s="90" t="s">
        <v>13</v>
      </c>
      <c r="B50" s="91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14.25" customHeight="1" x14ac:dyDescent="0.25">
      <c r="A51" s="90">
        <v>1</v>
      </c>
      <c r="B51" s="91"/>
      <c r="C51" s="95" t="s">
        <v>133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CA51" s="1" t="s">
        <v>62</v>
      </c>
    </row>
    <row r="53" spans="1:79" ht="15.75" customHeight="1" x14ac:dyDescent="0.2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5">
      <c r="A54" s="72" t="s">
        <v>116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5">
      <c r="A55" s="96" t="s">
        <v>3</v>
      </c>
      <c r="B55" s="97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5">
      <c r="A56" s="98"/>
      <c r="B56" s="99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" customHeight="1" x14ac:dyDescent="0.3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5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66" customHeight="1" x14ac:dyDescent="0.25">
      <c r="A59" s="65">
        <v>1</v>
      </c>
      <c r="B59" s="65"/>
      <c r="C59" s="160" t="s">
        <v>240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129">
        <v>0</v>
      </c>
      <c r="T59" s="129"/>
      <c r="U59" s="129"/>
      <c r="V59" s="129"/>
      <c r="W59" s="129"/>
      <c r="X59" s="129">
        <v>800000</v>
      </c>
      <c r="Y59" s="129"/>
      <c r="Z59" s="129"/>
      <c r="AA59" s="129"/>
      <c r="AB59" s="129"/>
      <c r="AC59" s="129">
        <f>S59+X59</f>
        <v>800000</v>
      </c>
      <c r="AD59" s="129"/>
      <c r="AE59" s="129"/>
      <c r="AF59" s="129"/>
      <c r="AG59" s="129"/>
      <c r="AH59" s="129"/>
      <c r="AI59" s="129">
        <v>0</v>
      </c>
      <c r="AJ59" s="129"/>
      <c r="AK59" s="129"/>
      <c r="AL59" s="129"/>
      <c r="AM59" s="129"/>
      <c r="AN59" s="129">
        <v>786163.76</v>
      </c>
      <c r="AO59" s="129"/>
      <c r="AP59" s="129"/>
      <c r="AQ59" s="129"/>
      <c r="AR59" s="129"/>
      <c r="AS59" s="129">
        <f>AI59+AN59</f>
        <v>786163.76</v>
      </c>
      <c r="AT59" s="129"/>
      <c r="AU59" s="129"/>
      <c r="AV59" s="129"/>
      <c r="AW59" s="129"/>
      <c r="AX59" s="129"/>
      <c r="AY59" s="129">
        <f>AI59-S59</f>
        <v>0</v>
      </c>
      <c r="AZ59" s="129"/>
      <c r="BA59" s="129"/>
      <c r="BB59" s="129"/>
      <c r="BC59" s="129"/>
      <c r="BD59" s="161">
        <f>AN59-X59</f>
        <v>-13836.239999999991</v>
      </c>
      <c r="BE59" s="161"/>
      <c r="BF59" s="161"/>
      <c r="BG59" s="161"/>
      <c r="BH59" s="161"/>
      <c r="BI59" s="161">
        <f>AY59+BD59</f>
        <v>-13836.239999999991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5">
      <c r="A60" s="109"/>
      <c r="B60" s="109"/>
      <c r="C60" s="159" t="s">
        <v>85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104">
        <v>0</v>
      </c>
      <c r="T60" s="104"/>
      <c r="U60" s="104"/>
      <c r="V60" s="104"/>
      <c r="W60" s="104"/>
      <c r="X60" s="104">
        <v>800000</v>
      </c>
      <c r="Y60" s="104"/>
      <c r="Z60" s="104"/>
      <c r="AA60" s="104"/>
      <c r="AB60" s="104"/>
      <c r="AC60" s="104">
        <f>S60+X60</f>
        <v>800000</v>
      </c>
      <c r="AD60" s="104"/>
      <c r="AE60" s="104"/>
      <c r="AF60" s="104"/>
      <c r="AG60" s="104"/>
      <c r="AH60" s="104"/>
      <c r="AI60" s="104">
        <v>0</v>
      </c>
      <c r="AJ60" s="104"/>
      <c r="AK60" s="104"/>
      <c r="AL60" s="104"/>
      <c r="AM60" s="104"/>
      <c r="AN60" s="104">
        <v>786163.76</v>
      </c>
      <c r="AO60" s="104"/>
      <c r="AP60" s="104"/>
      <c r="AQ60" s="104"/>
      <c r="AR60" s="104"/>
      <c r="AS60" s="104">
        <f>AI60+AN60</f>
        <v>786163.76</v>
      </c>
      <c r="AT60" s="104"/>
      <c r="AU60" s="104"/>
      <c r="AV60" s="104"/>
      <c r="AW60" s="104"/>
      <c r="AX60" s="104"/>
      <c r="AY60" s="104">
        <f>AI60-S60</f>
        <v>0</v>
      </c>
      <c r="AZ60" s="104"/>
      <c r="BA60" s="104"/>
      <c r="BB60" s="104"/>
      <c r="BC60" s="104"/>
      <c r="BD60" s="105">
        <f>AN60-X60</f>
        <v>-13836.239999999991</v>
      </c>
      <c r="BE60" s="105"/>
      <c r="BF60" s="105"/>
      <c r="BG60" s="105"/>
      <c r="BH60" s="105"/>
      <c r="BI60" s="105">
        <f>AY60+BD60</f>
        <v>-13836.239999999991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 x14ac:dyDescent="0.25">
      <c r="A62" s="59" t="s">
        <v>44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5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5"/>
    <row r="65" spans="1:79" ht="45" customHeight="1" x14ac:dyDescent="0.25">
      <c r="A65" s="96" t="s">
        <v>3</v>
      </c>
      <c r="B65" s="97"/>
      <c r="C65" s="96" t="s">
        <v>6</v>
      </c>
      <c r="D65" s="111"/>
      <c r="E65" s="111"/>
      <c r="F65" s="111"/>
      <c r="G65" s="111"/>
      <c r="H65" s="111"/>
      <c r="I65" s="97"/>
      <c r="J65" s="96" t="s">
        <v>5</v>
      </c>
      <c r="K65" s="111"/>
      <c r="L65" s="111"/>
      <c r="M65" s="111"/>
      <c r="N65" s="97"/>
      <c r="O65" s="96" t="s">
        <v>4</v>
      </c>
      <c r="P65" s="111"/>
      <c r="Q65" s="111"/>
      <c r="R65" s="111"/>
      <c r="S65" s="111"/>
      <c r="T65" s="111"/>
      <c r="U65" s="111"/>
      <c r="V65" s="111"/>
      <c r="W65" s="111"/>
      <c r="X65" s="97"/>
      <c r="Y65" s="73" t="s">
        <v>25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113" t="s">
        <v>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98"/>
      <c r="B66" s="99"/>
      <c r="C66" s="98"/>
      <c r="D66" s="112"/>
      <c r="E66" s="112"/>
      <c r="F66" s="112"/>
      <c r="G66" s="112"/>
      <c r="H66" s="112"/>
      <c r="I66" s="99"/>
      <c r="J66" s="98"/>
      <c r="K66" s="112"/>
      <c r="L66" s="112"/>
      <c r="M66" s="112"/>
      <c r="N66" s="99"/>
      <c r="O66" s="98"/>
      <c r="P66" s="112"/>
      <c r="Q66" s="112"/>
      <c r="R66" s="112"/>
      <c r="S66" s="112"/>
      <c r="T66" s="112"/>
      <c r="U66" s="112"/>
      <c r="V66" s="112"/>
      <c r="W66" s="112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3" t="s">
        <v>26</v>
      </c>
      <c r="AJ66" s="73"/>
      <c r="AK66" s="73"/>
      <c r="AL66" s="73"/>
      <c r="AM66" s="73"/>
      <c r="AN66" s="73" t="s">
        <v>2</v>
      </c>
      <c r="AO66" s="73"/>
      <c r="AP66" s="73"/>
      <c r="AQ66" s="73"/>
      <c r="AR66" s="73"/>
      <c r="AS66" s="73" t="s">
        <v>1</v>
      </c>
      <c r="AT66" s="73"/>
      <c r="AU66" s="73"/>
      <c r="AV66" s="73"/>
      <c r="AW66" s="73"/>
      <c r="AX66" s="73" t="s">
        <v>26</v>
      </c>
      <c r="AY66" s="73"/>
      <c r="AZ66" s="73"/>
      <c r="BA66" s="73"/>
      <c r="BB66" s="73"/>
      <c r="BC66" s="73" t="s">
        <v>2</v>
      </c>
      <c r="BD66" s="73"/>
      <c r="BE66" s="73"/>
      <c r="BF66" s="73"/>
      <c r="BG66" s="73"/>
      <c r="BH66" s="73" t="s">
        <v>1</v>
      </c>
      <c r="BI66" s="73"/>
      <c r="BJ66" s="73"/>
      <c r="BK66" s="73"/>
      <c r="BL66" s="73"/>
      <c r="BM66" s="73" t="s">
        <v>26</v>
      </c>
      <c r="BN66" s="73"/>
      <c r="BO66" s="73"/>
      <c r="BP66" s="73"/>
      <c r="BQ66" s="7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73">
        <v>1</v>
      </c>
      <c r="B67" s="73"/>
      <c r="C67" s="73">
        <v>2</v>
      </c>
      <c r="D67" s="73"/>
      <c r="E67" s="73"/>
      <c r="F67" s="73"/>
      <c r="G67" s="73"/>
      <c r="H67" s="73"/>
      <c r="I67" s="73"/>
      <c r="J67" s="73">
        <v>3</v>
      </c>
      <c r="K67" s="73"/>
      <c r="L67" s="73"/>
      <c r="M67" s="73"/>
      <c r="N67" s="73"/>
      <c r="O67" s="73">
        <v>4</v>
      </c>
      <c r="P67" s="73"/>
      <c r="Q67" s="73"/>
      <c r="R67" s="73"/>
      <c r="S67" s="73"/>
      <c r="T67" s="73"/>
      <c r="U67" s="73"/>
      <c r="V67" s="73"/>
      <c r="W67" s="73"/>
      <c r="X67" s="73"/>
      <c r="Y67" s="73">
        <v>5</v>
      </c>
      <c r="Z67" s="73"/>
      <c r="AA67" s="73"/>
      <c r="AB67" s="73"/>
      <c r="AC67" s="73"/>
      <c r="AD67" s="73">
        <v>6</v>
      </c>
      <c r="AE67" s="73"/>
      <c r="AF67" s="73"/>
      <c r="AG67" s="73"/>
      <c r="AH67" s="73"/>
      <c r="AI67" s="73">
        <v>7</v>
      </c>
      <c r="AJ67" s="73"/>
      <c r="AK67" s="73"/>
      <c r="AL67" s="73"/>
      <c r="AM67" s="73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4" t="s">
        <v>16</v>
      </c>
      <c r="BN68" s="114"/>
      <c r="BO68" s="114"/>
      <c r="BP68" s="114"/>
      <c r="BQ68" s="11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6" hidden="1" x14ac:dyDescent="0.25">
      <c r="A69" s="109">
        <v>0</v>
      </c>
      <c r="B69" s="109"/>
      <c r="C69" s="115" t="s">
        <v>86</v>
      </c>
      <c r="D69" s="115"/>
      <c r="E69" s="115"/>
      <c r="F69" s="115"/>
      <c r="G69" s="115"/>
      <c r="H69" s="115"/>
      <c r="I69" s="115"/>
      <c r="J69" s="115" t="s">
        <v>87</v>
      </c>
      <c r="K69" s="115"/>
      <c r="L69" s="115"/>
      <c r="M69" s="115"/>
      <c r="N69" s="115"/>
      <c r="O69" s="115" t="s">
        <v>87</v>
      </c>
      <c r="P69" s="115"/>
      <c r="Q69" s="115"/>
      <c r="R69" s="115"/>
      <c r="S69" s="115"/>
      <c r="T69" s="115"/>
      <c r="U69" s="115"/>
      <c r="V69" s="115"/>
      <c r="W69" s="115"/>
      <c r="X69" s="115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71.6" customHeight="1" x14ac:dyDescent="0.25">
      <c r="A70" s="65">
        <v>8</v>
      </c>
      <c r="B70" s="65"/>
      <c r="C70" s="147" t="s">
        <v>345</v>
      </c>
      <c r="D70" s="86"/>
      <c r="E70" s="86"/>
      <c r="F70" s="86"/>
      <c r="G70" s="86"/>
      <c r="H70" s="86"/>
      <c r="I70" s="87"/>
      <c r="J70" s="148" t="s">
        <v>98</v>
      </c>
      <c r="K70" s="148"/>
      <c r="L70" s="148"/>
      <c r="M70" s="148"/>
      <c r="N70" s="148"/>
      <c r="O70" s="147" t="s">
        <v>153</v>
      </c>
      <c r="P70" s="86"/>
      <c r="Q70" s="86"/>
      <c r="R70" s="86"/>
      <c r="S70" s="86"/>
      <c r="T70" s="86"/>
      <c r="U70" s="86"/>
      <c r="V70" s="86"/>
      <c r="W70" s="86"/>
      <c r="X70" s="87"/>
      <c r="Y70" s="129">
        <v>0</v>
      </c>
      <c r="Z70" s="129"/>
      <c r="AA70" s="129"/>
      <c r="AB70" s="129"/>
      <c r="AC70" s="129"/>
      <c r="AD70" s="129">
        <v>800000</v>
      </c>
      <c r="AE70" s="129"/>
      <c r="AF70" s="129"/>
      <c r="AG70" s="129"/>
      <c r="AH70" s="129"/>
      <c r="AI70" s="129">
        <v>800000</v>
      </c>
      <c r="AJ70" s="129"/>
      <c r="AK70" s="129"/>
      <c r="AL70" s="129"/>
      <c r="AM70" s="129"/>
      <c r="AN70" s="129">
        <v>0</v>
      </c>
      <c r="AO70" s="129"/>
      <c r="AP70" s="129"/>
      <c r="AQ70" s="129"/>
      <c r="AR70" s="129"/>
      <c r="AS70" s="129">
        <v>786163.76</v>
      </c>
      <c r="AT70" s="129"/>
      <c r="AU70" s="129"/>
      <c r="AV70" s="129"/>
      <c r="AW70" s="129"/>
      <c r="AX70" s="129">
        <v>786163.76</v>
      </c>
      <c r="AY70" s="129"/>
      <c r="AZ70" s="129"/>
      <c r="BA70" s="129"/>
      <c r="BB70" s="129"/>
      <c r="BC70" s="129">
        <f>AN70-Y70</f>
        <v>0</v>
      </c>
      <c r="BD70" s="129"/>
      <c r="BE70" s="129"/>
      <c r="BF70" s="129"/>
      <c r="BG70" s="129"/>
      <c r="BH70" s="129">
        <f>AS70-AD70</f>
        <v>-13836.239999999991</v>
      </c>
      <c r="BI70" s="129"/>
      <c r="BJ70" s="129"/>
      <c r="BK70" s="129"/>
      <c r="BL70" s="129"/>
      <c r="BM70" s="129">
        <v>-13836.239999999991</v>
      </c>
      <c r="BN70" s="129"/>
      <c r="BO70" s="129"/>
      <c r="BP70" s="129"/>
      <c r="BQ70" s="12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6" x14ac:dyDescent="0.25">
      <c r="A71" s="109">
        <v>0</v>
      </c>
      <c r="B71" s="109"/>
      <c r="C71" s="146" t="s">
        <v>91</v>
      </c>
      <c r="D71" s="144"/>
      <c r="E71" s="144"/>
      <c r="F71" s="144"/>
      <c r="G71" s="144"/>
      <c r="H71" s="144"/>
      <c r="I71" s="145"/>
      <c r="J71" s="115" t="s">
        <v>87</v>
      </c>
      <c r="K71" s="115"/>
      <c r="L71" s="115"/>
      <c r="M71" s="115"/>
      <c r="N71" s="115"/>
      <c r="O71" s="146" t="s">
        <v>87</v>
      </c>
      <c r="P71" s="144"/>
      <c r="Q71" s="144"/>
      <c r="R71" s="144"/>
      <c r="S71" s="144"/>
      <c r="T71" s="144"/>
      <c r="U71" s="144"/>
      <c r="V71" s="144"/>
      <c r="W71" s="144"/>
      <c r="X71" s="145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2.8" customHeight="1" x14ac:dyDescent="0.25">
      <c r="A72" s="65">
        <v>8</v>
      </c>
      <c r="B72" s="65"/>
      <c r="C72" s="147" t="s">
        <v>346</v>
      </c>
      <c r="D72" s="86"/>
      <c r="E72" s="86"/>
      <c r="F72" s="86"/>
      <c r="G72" s="86"/>
      <c r="H72" s="86"/>
      <c r="I72" s="87"/>
      <c r="J72" s="148" t="s">
        <v>89</v>
      </c>
      <c r="K72" s="148"/>
      <c r="L72" s="148"/>
      <c r="M72" s="148"/>
      <c r="N72" s="148"/>
      <c r="O72" s="147" t="s">
        <v>153</v>
      </c>
      <c r="P72" s="86"/>
      <c r="Q72" s="86"/>
      <c r="R72" s="86"/>
      <c r="S72" s="86"/>
      <c r="T72" s="86"/>
      <c r="U72" s="86"/>
      <c r="V72" s="86"/>
      <c r="W72" s="86"/>
      <c r="X72" s="87"/>
      <c r="Y72" s="129">
        <v>0</v>
      </c>
      <c r="Z72" s="129"/>
      <c r="AA72" s="129"/>
      <c r="AB72" s="129"/>
      <c r="AC72" s="129"/>
      <c r="AD72" s="129">
        <v>1</v>
      </c>
      <c r="AE72" s="129"/>
      <c r="AF72" s="129"/>
      <c r="AG72" s="129"/>
      <c r="AH72" s="129"/>
      <c r="AI72" s="129">
        <v>1</v>
      </c>
      <c r="AJ72" s="129"/>
      <c r="AK72" s="129"/>
      <c r="AL72" s="129"/>
      <c r="AM72" s="129"/>
      <c r="AN72" s="129">
        <v>0</v>
      </c>
      <c r="AO72" s="129"/>
      <c r="AP72" s="129"/>
      <c r="AQ72" s="129"/>
      <c r="AR72" s="129"/>
      <c r="AS72" s="129">
        <v>1</v>
      </c>
      <c r="AT72" s="129"/>
      <c r="AU72" s="129"/>
      <c r="AV72" s="129"/>
      <c r="AW72" s="129"/>
      <c r="AX72" s="129">
        <v>1</v>
      </c>
      <c r="AY72" s="129"/>
      <c r="AZ72" s="129"/>
      <c r="BA72" s="129"/>
      <c r="BB72" s="129"/>
      <c r="BC72" s="129">
        <f>AN72-Y72</f>
        <v>0</v>
      </c>
      <c r="BD72" s="129"/>
      <c r="BE72" s="129"/>
      <c r="BF72" s="129"/>
      <c r="BG72" s="129"/>
      <c r="BH72" s="129">
        <f>AS72-AD72</f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6" x14ac:dyDescent="0.25">
      <c r="A73" s="109">
        <v>0</v>
      </c>
      <c r="B73" s="109"/>
      <c r="C73" s="146" t="s">
        <v>96</v>
      </c>
      <c r="D73" s="144"/>
      <c r="E73" s="144"/>
      <c r="F73" s="144"/>
      <c r="G73" s="144"/>
      <c r="H73" s="144"/>
      <c r="I73" s="145"/>
      <c r="J73" s="115" t="s">
        <v>87</v>
      </c>
      <c r="K73" s="115"/>
      <c r="L73" s="115"/>
      <c r="M73" s="115"/>
      <c r="N73" s="115"/>
      <c r="O73" s="146" t="s">
        <v>87</v>
      </c>
      <c r="P73" s="144"/>
      <c r="Q73" s="144"/>
      <c r="R73" s="144"/>
      <c r="S73" s="144"/>
      <c r="T73" s="144"/>
      <c r="U73" s="144"/>
      <c r="V73" s="144"/>
      <c r="W73" s="144"/>
      <c r="X73" s="14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84.8" customHeight="1" x14ac:dyDescent="0.25">
      <c r="A74" s="65">
        <v>8</v>
      </c>
      <c r="B74" s="65"/>
      <c r="C74" s="147" t="s">
        <v>347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153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0</v>
      </c>
      <c r="Z74" s="129"/>
      <c r="AA74" s="129"/>
      <c r="AB74" s="129"/>
      <c r="AC74" s="129"/>
      <c r="AD74" s="129">
        <v>800000</v>
      </c>
      <c r="AE74" s="129"/>
      <c r="AF74" s="129"/>
      <c r="AG74" s="129"/>
      <c r="AH74" s="129"/>
      <c r="AI74" s="129">
        <v>800000</v>
      </c>
      <c r="AJ74" s="129"/>
      <c r="AK74" s="129"/>
      <c r="AL74" s="129"/>
      <c r="AM74" s="129"/>
      <c r="AN74" s="129">
        <v>0</v>
      </c>
      <c r="AO74" s="129"/>
      <c r="AP74" s="129"/>
      <c r="AQ74" s="129"/>
      <c r="AR74" s="129"/>
      <c r="AS74" s="129">
        <v>786163.76</v>
      </c>
      <c r="AT74" s="129"/>
      <c r="AU74" s="129"/>
      <c r="AV74" s="129"/>
      <c r="AW74" s="129"/>
      <c r="AX74" s="129">
        <v>786163.76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-13836.239999999991</v>
      </c>
      <c r="BI74" s="129"/>
      <c r="BJ74" s="129"/>
      <c r="BK74" s="129"/>
      <c r="BL74" s="129"/>
      <c r="BM74" s="129">
        <v>-13836.239999999991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6" x14ac:dyDescent="0.25">
      <c r="A75" s="109">
        <v>0</v>
      </c>
      <c r="B75" s="109"/>
      <c r="C75" s="146" t="s">
        <v>100</v>
      </c>
      <c r="D75" s="144"/>
      <c r="E75" s="144"/>
      <c r="F75" s="144"/>
      <c r="G75" s="144"/>
      <c r="H75" s="144"/>
      <c r="I75" s="145"/>
      <c r="J75" s="115" t="s">
        <v>87</v>
      </c>
      <c r="K75" s="115"/>
      <c r="L75" s="115"/>
      <c r="M75" s="115"/>
      <c r="N75" s="115"/>
      <c r="O75" s="146" t="s">
        <v>87</v>
      </c>
      <c r="P75" s="144"/>
      <c r="Q75" s="144"/>
      <c r="R75" s="144"/>
      <c r="S75" s="144"/>
      <c r="T75" s="144"/>
      <c r="U75" s="144"/>
      <c r="V75" s="144"/>
      <c r="W75" s="144"/>
      <c r="X75" s="145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71.6" customHeight="1" x14ac:dyDescent="0.25">
      <c r="A76" s="65">
        <v>8</v>
      </c>
      <c r="B76" s="65"/>
      <c r="C76" s="147" t="s">
        <v>348</v>
      </c>
      <c r="D76" s="86"/>
      <c r="E76" s="86"/>
      <c r="F76" s="86"/>
      <c r="G76" s="86"/>
      <c r="H76" s="86"/>
      <c r="I76" s="87"/>
      <c r="J76" s="148" t="s">
        <v>102</v>
      </c>
      <c r="K76" s="148"/>
      <c r="L76" s="148"/>
      <c r="M76" s="148"/>
      <c r="N76" s="148"/>
      <c r="O76" s="147" t="s">
        <v>153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100</v>
      </c>
      <c r="AE76" s="129"/>
      <c r="AF76" s="129"/>
      <c r="AG76" s="129"/>
      <c r="AH76" s="129"/>
      <c r="AI76" s="129">
        <v>100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100</v>
      </c>
      <c r="AT76" s="129"/>
      <c r="AU76" s="129"/>
      <c r="AV76" s="129"/>
      <c r="AW76" s="129"/>
      <c r="AX76" s="129">
        <v>100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6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5">
      <c r="A78" s="59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5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5">
      <c r="A80" s="96" t="s">
        <v>3</v>
      </c>
      <c r="B80" s="97"/>
      <c r="C80" s="96" t="s">
        <v>6</v>
      </c>
      <c r="D80" s="111"/>
      <c r="E80" s="111"/>
      <c r="F80" s="111"/>
      <c r="G80" s="111"/>
      <c r="H80" s="111"/>
      <c r="I80" s="97"/>
      <c r="J80" s="96" t="s">
        <v>5</v>
      </c>
      <c r="K80" s="111"/>
      <c r="L80" s="111"/>
      <c r="M80" s="111"/>
      <c r="N80" s="97"/>
      <c r="O80" s="100" t="s">
        <v>65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" customHeight="1" x14ac:dyDescent="0.25">
      <c r="A81" s="116">
        <v>1</v>
      </c>
      <c r="B81" s="116"/>
      <c r="C81" s="116">
        <v>2</v>
      </c>
      <c r="D81" s="116"/>
      <c r="E81" s="116"/>
      <c r="F81" s="116"/>
      <c r="G81" s="116"/>
      <c r="H81" s="116"/>
      <c r="I81" s="116"/>
      <c r="J81" s="116">
        <v>3</v>
      </c>
      <c r="K81" s="116"/>
      <c r="L81" s="116"/>
      <c r="M81" s="116"/>
      <c r="N81" s="116"/>
      <c r="O81" s="117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5">
      <c r="A82" s="82" t="s">
        <v>36</v>
      </c>
      <c r="B82" s="82"/>
      <c r="C82" s="120" t="s">
        <v>14</v>
      </c>
      <c r="D82" s="121"/>
      <c r="E82" s="121"/>
      <c r="F82" s="121"/>
      <c r="G82" s="121"/>
      <c r="H82" s="121"/>
      <c r="I82" s="122"/>
      <c r="J82" s="82" t="s">
        <v>15</v>
      </c>
      <c r="K82" s="82"/>
      <c r="L82" s="82"/>
      <c r="M82" s="82"/>
      <c r="N82" s="82"/>
      <c r="O82" s="123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6" x14ac:dyDescent="0.25">
      <c r="A83" s="81">
        <v>0</v>
      </c>
      <c r="B83" s="81"/>
      <c r="C83" s="81" t="s">
        <v>86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6" x14ac:dyDescent="0.2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171.6" customHeight="1" x14ac:dyDescent="0.25">
      <c r="A85" s="82">
        <v>8</v>
      </c>
      <c r="B85" s="82"/>
      <c r="C85" s="123" t="s">
        <v>345</v>
      </c>
      <c r="D85" s="86"/>
      <c r="E85" s="86"/>
      <c r="F85" s="86"/>
      <c r="G85" s="86"/>
      <c r="H85" s="86"/>
      <c r="I85" s="87"/>
      <c r="J85" s="82" t="s">
        <v>98</v>
      </c>
      <c r="K85" s="82"/>
      <c r="L85" s="82"/>
      <c r="M85" s="82"/>
      <c r="N85" s="82"/>
      <c r="O85" s="150" t="s">
        <v>133</v>
      </c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6" x14ac:dyDescent="0.25">
      <c r="A86" s="81">
        <v>0</v>
      </c>
      <c r="B86" s="81"/>
      <c r="C86" s="149" t="s">
        <v>91</v>
      </c>
      <c r="D86" s="144"/>
      <c r="E86" s="144"/>
      <c r="F86" s="144"/>
      <c r="G86" s="144"/>
      <c r="H86" s="144"/>
      <c r="I86" s="145"/>
      <c r="J86" s="81"/>
      <c r="K86" s="81"/>
      <c r="L86" s="81"/>
      <c r="M86" s="81"/>
      <c r="N86" s="81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6" x14ac:dyDescent="0.25">
      <c r="A87" s="81">
        <v>0</v>
      </c>
      <c r="B87" s="81"/>
      <c r="C87" s="149"/>
      <c r="D87" s="144"/>
      <c r="E87" s="144"/>
      <c r="F87" s="144"/>
      <c r="G87" s="144"/>
      <c r="H87" s="144"/>
      <c r="I87" s="145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149" t="s">
        <v>96</v>
      </c>
      <c r="D88" s="144"/>
      <c r="E88" s="144"/>
      <c r="F88" s="144"/>
      <c r="G88" s="144"/>
      <c r="H88" s="144"/>
      <c r="I88" s="145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6" x14ac:dyDescent="0.25">
      <c r="A89" s="81">
        <v>0</v>
      </c>
      <c r="B89" s="81"/>
      <c r="C89" s="149"/>
      <c r="D89" s="144"/>
      <c r="E89" s="144"/>
      <c r="F89" s="144"/>
      <c r="G89" s="144"/>
      <c r="H89" s="144"/>
      <c r="I89" s="145"/>
      <c r="J89" s="81"/>
      <c r="K89" s="81"/>
      <c r="L89" s="81"/>
      <c r="M89" s="81"/>
      <c r="N89" s="81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184.8" customHeight="1" x14ac:dyDescent="0.25">
      <c r="A90" s="82">
        <v>8</v>
      </c>
      <c r="B90" s="82"/>
      <c r="C90" s="123" t="s">
        <v>347</v>
      </c>
      <c r="D90" s="86"/>
      <c r="E90" s="86"/>
      <c r="F90" s="86"/>
      <c r="G90" s="86"/>
      <c r="H90" s="86"/>
      <c r="I90" s="87"/>
      <c r="J90" s="82" t="s">
        <v>98</v>
      </c>
      <c r="K90" s="82"/>
      <c r="L90" s="82"/>
      <c r="M90" s="82"/>
      <c r="N90" s="82"/>
      <c r="O90" s="150" t="s">
        <v>133</v>
      </c>
      <c r="P90" s="151"/>
      <c r="Q90" s="151"/>
      <c r="R90" s="151"/>
      <c r="S90" s="151"/>
      <c r="T90" s="151"/>
      <c r="U90" s="151"/>
      <c r="V90" s="151"/>
      <c r="W90" s="151"/>
      <c r="X90" s="151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3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6" x14ac:dyDescent="0.25">
      <c r="A91" s="81">
        <v>0</v>
      </c>
      <c r="B91" s="81"/>
      <c r="C91" s="149" t="s">
        <v>100</v>
      </c>
      <c r="D91" s="144"/>
      <c r="E91" s="144"/>
      <c r="F91" s="144"/>
      <c r="G91" s="144"/>
      <c r="H91" s="144"/>
      <c r="I91" s="145"/>
      <c r="J91" s="81"/>
      <c r="K91" s="81"/>
      <c r="L91" s="81"/>
      <c r="M91" s="81"/>
      <c r="N91" s="81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6" x14ac:dyDescent="0.25">
      <c r="A92" s="81">
        <v>0</v>
      </c>
      <c r="B92" s="81"/>
      <c r="C92" s="149"/>
      <c r="D92" s="144"/>
      <c r="E92" s="144"/>
      <c r="F92" s="144"/>
      <c r="G92" s="144"/>
      <c r="H92" s="144"/>
      <c r="I92" s="145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6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" customHeight="1" x14ac:dyDescent="0.25">
      <c r="A94" s="59" t="s">
        <v>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" customHeight="1" x14ac:dyDescent="0.25">
      <c r="A95" s="134" t="s">
        <v>135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</row>
    <row r="96" spans="1:79" ht="15.6" x14ac:dyDescent="0.2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" customHeight="1" x14ac:dyDescent="0.25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64" ht="46.8" customHeight="1" x14ac:dyDescent="0.25">
      <c r="A98" s="134" t="s">
        <v>350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</row>
    <row r="99" spans="1:64" ht="15.9" customHeight="1" x14ac:dyDescent="0.25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5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5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" customHeight="1" x14ac:dyDescent="0.3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3">
      <c r="A104" s="136" t="s">
        <v>110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3"/>
      <c r="AO104" s="3"/>
      <c r="AP104" s="138" t="s">
        <v>112</v>
      </c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</row>
    <row r="105" spans="1:64" x14ac:dyDescent="0.25">
      <c r="W105" s="140" t="s">
        <v>8</v>
      </c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4"/>
      <c r="AO105" s="4"/>
      <c r="AP105" s="140" t="s">
        <v>74</v>
      </c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</row>
    <row r="108" spans="1:64" ht="15.9" customHeight="1" x14ac:dyDescent="0.3">
      <c r="A108" s="136" t="s">
        <v>111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3"/>
      <c r="AO108" s="3"/>
      <c r="AP108" s="138" t="s">
        <v>113</v>
      </c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</row>
    <row r="109" spans="1:64" x14ac:dyDescent="0.25">
      <c r="W109" s="140" t="s">
        <v>8</v>
      </c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4"/>
      <c r="AO109" s="4"/>
      <c r="AP109" s="140" t="s">
        <v>74</v>
      </c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</sheetData>
  <mergeCells count="390">
    <mergeCell ref="J90:N90"/>
    <mergeCell ref="O90:BQ90"/>
    <mergeCell ref="AS75:AW75"/>
    <mergeCell ref="AX75:BB75"/>
    <mergeCell ref="BC75:BG75"/>
    <mergeCell ref="BH75:BL75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83:B83"/>
    <mergeCell ref="C83:I83"/>
    <mergeCell ref="J83:N83"/>
    <mergeCell ref="O83:BQ83"/>
    <mergeCell ref="A94:BL94"/>
    <mergeCell ref="A95:BL9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A81:B81"/>
    <mergeCell ref="C81:I81"/>
    <mergeCell ref="J81:N81"/>
    <mergeCell ref="AX70:BB70"/>
    <mergeCell ref="BC70:BG70"/>
    <mergeCell ref="BH70:BL70"/>
    <mergeCell ref="BM70:BQ70"/>
    <mergeCell ref="A71:B71"/>
    <mergeCell ref="C71:I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BI60:BN60"/>
    <mergeCell ref="AC60:AH60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6 C69 C83">
    <cfRule type="cellIs" dxfId="213" priority="39" stopIfTrue="1" operator="equal">
      <formula>$C68</formula>
    </cfRule>
  </conditionalFormatting>
  <conditionalFormatting sqref="A69:B69 A79:B79 A83:B83 A96:B96 A59:B59 A77:B77 A93:B93">
    <cfRule type="cellIs" dxfId="212" priority="40" stopIfTrue="1" operator="equal">
      <formula>0</formula>
    </cfRule>
  </conditionalFormatting>
  <conditionalFormatting sqref="A60:B60">
    <cfRule type="cellIs" dxfId="211" priority="38" stopIfTrue="1" operator="equal">
      <formula>0</formula>
    </cfRule>
  </conditionalFormatting>
  <conditionalFormatting sqref="C77">
    <cfRule type="cellIs" dxfId="210" priority="573" stopIfTrue="1" operator="equal">
      <formula>$C69</formula>
    </cfRule>
  </conditionalFormatting>
  <conditionalFormatting sqref="C70">
    <cfRule type="cellIs" dxfId="209" priority="35" stopIfTrue="1" operator="equal">
      <formula>$C69</formula>
    </cfRule>
  </conditionalFormatting>
  <conditionalFormatting sqref="A70:B70">
    <cfRule type="cellIs" dxfId="208" priority="36" stopIfTrue="1" operator="equal">
      <formula>0</formula>
    </cfRule>
  </conditionalFormatting>
  <conditionalFormatting sqref="C71">
    <cfRule type="cellIs" dxfId="207" priority="33" stopIfTrue="1" operator="equal">
      <formula>$C70</formula>
    </cfRule>
  </conditionalFormatting>
  <conditionalFormatting sqref="A71:B71">
    <cfRule type="cellIs" dxfId="206" priority="34" stopIfTrue="1" operator="equal">
      <formula>0</formula>
    </cfRule>
  </conditionalFormatting>
  <conditionalFormatting sqref="C72">
    <cfRule type="cellIs" dxfId="205" priority="31" stopIfTrue="1" operator="equal">
      <formula>$C71</formula>
    </cfRule>
  </conditionalFormatting>
  <conditionalFormatting sqref="A72:B72">
    <cfRule type="cellIs" dxfId="204" priority="32" stopIfTrue="1" operator="equal">
      <formula>0</formula>
    </cfRule>
  </conditionalFormatting>
  <conditionalFormatting sqref="C73">
    <cfRule type="cellIs" dxfId="203" priority="29" stopIfTrue="1" operator="equal">
      <formula>$C72</formula>
    </cfRule>
  </conditionalFormatting>
  <conditionalFormatting sqref="A73:B73">
    <cfRule type="cellIs" dxfId="202" priority="30" stopIfTrue="1" operator="equal">
      <formula>0</formula>
    </cfRule>
  </conditionalFormatting>
  <conditionalFormatting sqref="C74">
    <cfRule type="cellIs" dxfId="201" priority="27" stopIfTrue="1" operator="equal">
      <formula>$C73</formula>
    </cfRule>
  </conditionalFormatting>
  <conditionalFormatting sqref="A74:B74">
    <cfRule type="cellIs" dxfId="200" priority="28" stopIfTrue="1" operator="equal">
      <formula>0</formula>
    </cfRule>
  </conditionalFormatting>
  <conditionalFormatting sqref="C75">
    <cfRule type="cellIs" dxfId="199" priority="25" stopIfTrue="1" operator="equal">
      <formula>$C74</formula>
    </cfRule>
  </conditionalFormatting>
  <conditionalFormatting sqref="A75:B75">
    <cfRule type="cellIs" dxfId="198" priority="26" stopIfTrue="1" operator="equal">
      <formula>0</formula>
    </cfRule>
  </conditionalFormatting>
  <conditionalFormatting sqref="C76">
    <cfRule type="cellIs" dxfId="197" priority="23" stopIfTrue="1" operator="equal">
      <formula>$C75</formula>
    </cfRule>
  </conditionalFormatting>
  <conditionalFormatting sqref="A76:B76">
    <cfRule type="cellIs" dxfId="196" priority="24" stopIfTrue="1" operator="equal">
      <formula>0</formula>
    </cfRule>
  </conditionalFormatting>
  <conditionalFormatting sqref="C93">
    <cfRule type="cellIs" dxfId="195" priority="575" stopIfTrue="1" operator="equal">
      <formula>$C83</formula>
    </cfRule>
  </conditionalFormatting>
  <conditionalFormatting sqref="C84">
    <cfRule type="cellIs" dxfId="194" priority="19" stopIfTrue="1" operator="equal">
      <formula>$C83</formula>
    </cfRule>
  </conditionalFormatting>
  <conditionalFormatting sqref="A84:B84">
    <cfRule type="cellIs" dxfId="193" priority="20" stopIfTrue="1" operator="equal">
      <formula>0</formula>
    </cfRule>
  </conditionalFormatting>
  <conditionalFormatting sqref="C85">
    <cfRule type="cellIs" dxfId="192" priority="17" stopIfTrue="1" operator="equal">
      <formula>$C84</formula>
    </cfRule>
  </conditionalFormatting>
  <conditionalFormatting sqref="A85:B85">
    <cfRule type="cellIs" dxfId="191" priority="18" stopIfTrue="1" operator="equal">
      <formula>0</formula>
    </cfRule>
  </conditionalFormatting>
  <conditionalFormatting sqref="C86">
    <cfRule type="cellIs" dxfId="190" priority="15" stopIfTrue="1" operator="equal">
      <formula>$C85</formula>
    </cfRule>
  </conditionalFormatting>
  <conditionalFormatting sqref="A86:B86">
    <cfRule type="cellIs" dxfId="189" priority="16" stopIfTrue="1" operator="equal">
      <formula>0</formula>
    </cfRule>
  </conditionalFormatting>
  <conditionalFormatting sqref="C87">
    <cfRule type="cellIs" dxfId="188" priority="13" stopIfTrue="1" operator="equal">
      <formula>$C86</formula>
    </cfRule>
  </conditionalFormatting>
  <conditionalFormatting sqref="A87:B87">
    <cfRule type="cellIs" dxfId="187" priority="14" stopIfTrue="1" operator="equal">
      <formula>0</formula>
    </cfRule>
  </conditionalFormatting>
  <conditionalFormatting sqref="C88">
    <cfRule type="cellIs" dxfId="186" priority="11" stopIfTrue="1" operator="equal">
      <formula>$C87</formula>
    </cfRule>
  </conditionalFormatting>
  <conditionalFormatting sqref="A88:B88">
    <cfRule type="cellIs" dxfId="185" priority="12" stopIfTrue="1" operator="equal">
      <formula>0</formula>
    </cfRule>
  </conditionalFormatting>
  <conditionalFormatting sqref="C89">
    <cfRule type="cellIs" dxfId="184" priority="9" stopIfTrue="1" operator="equal">
      <formula>$C88</formula>
    </cfRule>
  </conditionalFormatting>
  <conditionalFormatting sqref="A89:B89">
    <cfRule type="cellIs" dxfId="183" priority="10" stopIfTrue="1" operator="equal">
      <formula>0</formula>
    </cfRule>
  </conditionalFormatting>
  <conditionalFormatting sqref="C90">
    <cfRule type="cellIs" dxfId="182" priority="7" stopIfTrue="1" operator="equal">
      <formula>$C89</formula>
    </cfRule>
  </conditionalFormatting>
  <conditionalFormatting sqref="A90:B90">
    <cfRule type="cellIs" dxfId="181" priority="8" stopIfTrue="1" operator="equal">
      <formula>0</formula>
    </cfRule>
  </conditionalFormatting>
  <conditionalFormatting sqref="C91">
    <cfRule type="cellIs" dxfId="180" priority="5" stopIfTrue="1" operator="equal">
      <formula>$C90</formula>
    </cfRule>
  </conditionalFormatting>
  <conditionalFormatting sqref="A91:B91">
    <cfRule type="cellIs" dxfId="179" priority="6" stopIfTrue="1" operator="equal">
      <formula>0</formula>
    </cfRule>
  </conditionalFormatting>
  <conditionalFormatting sqref="C92">
    <cfRule type="cellIs" dxfId="178" priority="3" stopIfTrue="1" operator="equal">
      <formula>$C91</formula>
    </cfRule>
  </conditionalFormatting>
  <conditionalFormatting sqref="A92:B92">
    <cfRule type="cellIs" dxfId="17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topLeftCell="AB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.441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379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354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355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349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356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66" customHeight="1" x14ac:dyDescent="0.25">
      <c r="A43" s="84">
        <v>1</v>
      </c>
      <c r="B43" s="84"/>
      <c r="C43" s="85" t="s">
        <v>357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2436898</v>
      </c>
      <c r="AG43" s="88"/>
      <c r="AH43" s="88"/>
      <c r="AI43" s="88"/>
      <c r="AJ43" s="88"/>
      <c r="AK43" s="88">
        <f>AA43+AF43</f>
        <v>2436898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2436897.77</v>
      </c>
      <c r="AV43" s="88"/>
      <c r="AW43" s="88"/>
      <c r="AX43" s="88"/>
      <c r="AY43" s="88"/>
      <c r="AZ43" s="88">
        <f>AP43+AU43</f>
        <v>2436897.77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-0.22999999998137355</v>
      </c>
      <c r="BJ43" s="88"/>
      <c r="BK43" s="88"/>
      <c r="BL43" s="88"/>
      <c r="BM43" s="88"/>
      <c r="BN43" s="88">
        <f>BD43+BI43</f>
        <v>-0.22999999998137355</v>
      </c>
      <c r="BO43" s="88"/>
      <c r="BP43" s="88"/>
      <c r="BQ43" s="88"/>
      <c r="CA43" s="1" t="s">
        <v>20</v>
      </c>
    </row>
    <row r="44" spans="1:79" ht="66" customHeight="1" x14ac:dyDescent="0.25">
      <c r="A44" s="84">
        <v>2</v>
      </c>
      <c r="B44" s="84"/>
      <c r="C44" s="85" t="s">
        <v>358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1320400</v>
      </c>
      <c r="AG44" s="88"/>
      <c r="AH44" s="88"/>
      <c r="AI44" s="88"/>
      <c r="AJ44" s="88"/>
      <c r="AK44" s="88">
        <f>AA44+AF44</f>
        <v>1320400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195000</v>
      </c>
      <c r="AV44" s="88"/>
      <c r="AW44" s="88"/>
      <c r="AX44" s="88"/>
      <c r="AY44" s="88"/>
      <c r="AZ44" s="88">
        <f>AP44+AU44</f>
        <v>195000</v>
      </c>
      <c r="BA44" s="88"/>
      <c r="BB44" s="88"/>
      <c r="BC44" s="88"/>
      <c r="BD44" s="88">
        <f>AP44-AA44</f>
        <v>0</v>
      </c>
      <c r="BE44" s="88"/>
      <c r="BF44" s="88"/>
      <c r="BG44" s="88"/>
      <c r="BH44" s="88"/>
      <c r="BI44" s="88">
        <f>AU44-AF44</f>
        <v>-1125400</v>
      </c>
      <c r="BJ44" s="88"/>
      <c r="BK44" s="88"/>
      <c r="BL44" s="88"/>
      <c r="BM44" s="88"/>
      <c r="BN44" s="88">
        <f>BD44+BI44</f>
        <v>-1125400</v>
      </c>
      <c r="BO44" s="88"/>
      <c r="BP44" s="88"/>
      <c r="BQ44" s="88"/>
    </row>
    <row r="45" spans="1:79" ht="92.4" customHeight="1" x14ac:dyDescent="0.25">
      <c r="A45" s="84">
        <v>3</v>
      </c>
      <c r="B45" s="84"/>
      <c r="C45" s="85" t="s">
        <v>359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1020400</v>
      </c>
      <c r="AG45" s="88"/>
      <c r="AH45" s="88"/>
      <c r="AI45" s="88"/>
      <c r="AJ45" s="88"/>
      <c r="AK45" s="88">
        <f>AA45+AF45</f>
        <v>1020400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1013461.39</v>
      </c>
      <c r="AV45" s="88"/>
      <c r="AW45" s="88"/>
      <c r="AX45" s="88"/>
      <c r="AY45" s="88"/>
      <c r="AZ45" s="88">
        <f>AP45+AU45</f>
        <v>1013461.39</v>
      </c>
      <c r="BA45" s="88"/>
      <c r="BB45" s="88"/>
      <c r="BC45" s="88"/>
      <c r="BD45" s="88">
        <f>AP45-AA45</f>
        <v>0</v>
      </c>
      <c r="BE45" s="88"/>
      <c r="BF45" s="88"/>
      <c r="BG45" s="88"/>
      <c r="BH45" s="88"/>
      <c r="BI45" s="88">
        <f>AU45-AF45</f>
        <v>-6938.609999999986</v>
      </c>
      <c r="BJ45" s="88"/>
      <c r="BK45" s="88"/>
      <c r="BL45" s="88"/>
      <c r="BM45" s="88"/>
      <c r="BN45" s="88">
        <f>BD45+BI45</f>
        <v>-6938.609999999986</v>
      </c>
      <c r="BO45" s="88"/>
      <c r="BP45" s="88"/>
      <c r="BQ45" s="88"/>
    </row>
    <row r="46" spans="1:79" s="40" customFormat="1" ht="15" customHeight="1" x14ac:dyDescent="0.25">
      <c r="A46" s="142"/>
      <c r="B46" s="142"/>
      <c r="C46" s="143" t="s">
        <v>83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41">
        <v>0</v>
      </c>
      <c r="AB46" s="141"/>
      <c r="AC46" s="141"/>
      <c r="AD46" s="141"/>
      <c r="AE46" s="141"/>
      <c r="AF46" s="141">
        <v>4777698</v>
      </c>
      <c r="AG46" s="141"/>
      <c r="AH46" s="141"/>
      <c r="AI46" s="141"/>
      <c r="AJ46" s="141"/>
      <c r="AK46" s="141">
        <f>AA46+AF46</f>
        <v>4777698</v>
      </c>
      <c r="AL46" s="141"/>
      <c r="AM46" s="141"/>
      <c r="AN46" s="141"/>
      <c r="AO46" s="141"/>
      <c r="AP46" s="141">
        <v>0</v>
      </c>
      <c r="AQ46" s="141"/>
      <c r="AR46" s="141"/>
      <c r="AS46" s="141"/>
      <c r="AT46" s="141"/>
      <c r="AU46" s="141">
        <v>3645359.16</v>
      </c>
      <c r="AV46" s="141"/>
      <c r="AW46" s="141"/>
      <c r="AX46" s="141"/>
      <c r="AY46" s="141"/>
      <c r="AZ46" s="141">
        <f>AP46+AU46</f>
        <v>3645359.16</v>
      </c>
      <c r="BA46" s="141"/>
      <c r="BB46" s="141"/>
      <c r="BC46" s="141"/>
      <c r="BD46" s="141">
        <f>AP46-AA46</f>
        <v>0</v>
      </c>
      <c r="BE46" s="141"/>
      <c r="BF46" s="141"/>
      <c r="BG46" s="141"/>
      <c r="BH46" s="141"/>
      <c r="BI46" s="141">
        <f>AU46-AF46</f>
        <v>-1132338.8399999999</v>
      </c>
      <c r="BJ46" s="141"/>
      <c r="BK46" s="141"/>
      <c r="BL46" s="141"/>
      <c r="BM46" s="141"/>
      <c r="BN46" s="141">
        <f>BD46+BI46</f>
        <v>-1132338.8399999999</v>
      </c>
      <c r="BO46" s="141"/>
      <c r="BP46" s="141"/>
      <c r="BQ46" s="141"/>
    </row>
    <row r="48" spans="1:79" ht="29.25" customHeight="1" x14ac:dyDescent="0.25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5">
      <c r="A50" s="74" t="s">
        <v>3</v>
      </c>
      <c r="B50" s="74"/>
      <c r="C50" s="73" t="s">
        <v>61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</row>
    <row r="51" spans="1:79" ht="15.6" x14ac:dyDescent="0.25">
      <c r="A51" s="74">
        <v>1</v>
      </c>
      <c r="B51" s="74"/>
      <c r="C51" s="89">
        <v>2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</row>
    <row r="52" spans="1:79" hidden="1" x14ac:dyDescent="0.25">
      <c r="A52" s="90" t="s">
        <v>13</v>
      </c>
      <c r="B52" s="91"/>
      <c r="C52" s="92" t="s">
        <v>14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CA52" s="1" t="s">
        <v>71</v>
      </c>
    </row>
    <row r="53" spans="1:79" ht="14.25" customHeight="1" x14ac:dyDescent="0.25">
      <c r="A53" s="90">
        <v>1</v>
      </c>
      <c r="B53" s="91"/>
      <c r="C53" s="95" t="s">
        <v>133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CA53" s="1" t="s">
        <v>62</v>
      </c>
    </row>
    <row r="54" spans="1:79" ht="52.8" customHeight="1" x14ac:dyDescent="0.25">
      <c r="A54" s="90">
        <v>2</v>
      </c>
      <c r="B54" s="91"/>
      <c r="C54" s="95" t="s">
        <v>360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</row>
    <row r="55" spans="1:79" ht="26.4" customHeight="1" x14ac:dyDescent="0.25">
      <c r="A55" s="90">
        <v>3</v>
      </c>
      <c r="B55" s="91"/>
      <c r="C55" s="95" t="s">
        <v>361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</row>
    <row r="57" spans="1:79" ht="15.75" customHeight="1" x14ac:dyDescent="0.25">
      <c r="A57" s="59" t="s">
        <v>43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5">
      <c r="A58" s="72" t="s">
        <v>116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</row>
    <row r="59" spans="1:79" ht="28.5" customHeight="1" x14ac:dyDescent="0.25">
      <c r="A59" s="96" t="s">
        <v>3</v>
      </c>
      <c r="B59" s="97"/>
      <c r="C59" s="73" t="s">
        <v>28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 t="s">
        <v>25</v>
      </c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 t="s">
        <v>45</v>
      </c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 t="s">
        <v>0</v>
      </c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2"/>
      <c r="BP59" s="2"/>
      <c r="BQ59" s="2"/>
    </row>
    <row r="60" spans="1:79" ht="29.1" customHeight="1" x14ac:dyDescent="0.25">
      <c r="A60" s="98"/>
      <c r="B60" s="99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 t="s">
        <v>2</v>
      </c>
      <c r="T60" s="73"/>
      <c r="U60" s="73"/>
      <c r="V60" s="73"/>
      <c r="W60" s="73"/>
      <c r="X60" s="73" t="s">
        <v>1</v>
      </c>
      <c r="Y60" s="73"/>
      <c r="Z60" s="73"/>
      <c r="AA60" s="73"/>
      <c r="AB60" s="73"/>
      <c r="AC60" s="73" t="s">
        <v>26</v>
      </c>
      <c r="AD60" s="73"/>
      <c r="AE60" s="73"/>
      <c r="AF60" s="73"/>
      <c r="AG60" s="73"/>
      <c r="AH60" s="73"/>
      <c r="AI60" s="73" t="s">
        <v>2</v>
      </c>
      <c r="AJ60" s="73"/>
      <c r="AK60" s="73"/>
      <c r="AL60" s="73"/>
      <c r="AM60" s="73"/>
      <c r="AN60" s="73" t="s">
        <v>1</v>
      </c>
      <c r="AO60" s="73"/>
      <c r="AP60" s="73"/>
      <c r="AQ60" s="73"/>
      <c r="AR60" s="73"/>
      <c r="AS60" s="73" t="s">
        <v>26</v>
      </c>
      <c r="AT60" s="73"/>
      <c r="AU60" s="73"/>
      <c r="AV60" s="73"/>
      <c r="AW60" s="73"/>
      <c r="AX60" s="73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3" t="s">
        <v>26</v>
      </c>
      <c r="BJ60" s="73"/>
      <c r="BK60" s="73"/>
      <c r="BL60" s="73"/>
      <c r="BM60" s="73"/>
      <c r="BN60" s="73"/>
      <c r="BO60" s="2"/>
      <c r="BP60" s="2"/>
      <c r="BQ60" s="2"/>
    </row>
    <row r="61" spans="1:79" ht="15.9" customHeight="1" x14ac:dyDescent="0.3">
      <c r="A61" s="73">
        <v>1</v>
      </c>
      <c r="B61" s="73"/>
      <c r="C61" s="73">
        <v>2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>
        <v>3</v>
      </c>
      <c r="T61" s="73"/>
      <c r="U61" s="73"/>
      <c r="V61" s="73"/>
      <c r="W61" s="73"/>
      <c r="X61" s="73">
        <v>4</v>
      </c>
      <c r="Y61" s="73"/>
      <c r="Z61" s="73"/>
      <c r="AA61" s="73"/>
      <c r="AB61" s="73"/>
      <c r="AC61" s="73">
        <v>5</v>
      </c>
      <c r="AD61" s="73"/>
      <c r="AE61" s="73"/>
      <c r="AF61" s="73"/>
      <c r="AG61" s="73"/>
      <c r="AH61" s="73"/>
      <c r="AI61" s="73">
        <v>6</v>
      </c>
      <c r="AJ61" s="73"/>
      <c r="AK61" s="73"/>
      <c r="AL61" s="73"/>
      <c r="AM61" s="73"/>
      <c r="AN61" s="73">
        <v>7</v>
      </c>
      <c r="AO61" s="73"/>
      <c r="AP61" s="73"/>
      <c r="AQ61" s="73"/>
      <c r="AR61" s="73"/>
      <c r="AS61" s="73">
        <v>8</v>
      </c>
      <c r="AT61" s="73"/>
      <c r="AU61" s="73"/>
      <c r="AV61" s="73"/>
      <c r="AW61" s="73"/>
      <c r="AX61" s="73"/>
      <c r="AY61" s="73">
        <v>9</v>
      </c>
      <c r="AZ61" s="73"/>
      <c r="BA61" s="73"/>
      <c r="BB61" s="73"/>
      <c r="BC61" s="73"/>
      <c r="BD61" s="73">
        <v>10</v>
      </c>
      <c r="BE61" s="73"/>
      <c r="BF61" s="73"/>
      <c r="BG61" s="73"/>
      <c r="BH61" s="73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5">
      <c r="A62" s="65" t="s">
        <v>13</v>
      </c>
      <c r="B62" s="65"/>
      <c r="C62" s="103" t="s">
        <v>14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80" t="s">
        <v>10</v>
      </c>
      <c r="T62" s="80"/>
      <c r="U62" s="80"/>
      <c r="V62" s="80"/>
      <c r="W62" s="80"/>
      <c r="X62" s="80" t="s">
        <v>9</v>
      </c>
      <c r="Y62" s="80"/>
      <c r="Z62" s="80"/>
      <c r="AA62" s="80"/>
      <c r="AB62" s="80"/>
      <c r="AC62" s="81" t="s">
        <v>16</v>
      </c>
      <c r="AD62" s="83"/>
      <c r="AE62" s="83"/>
      <c r="AF62" s="83"/>
      <c r="AG62" s="83"/>
      <c r="AH62" s="83"/>
      <c r="AI62" s="80" t="s">
        <v>11</v>
      </c>
      <c r="AJ62" s="80"/>
      <c r="AK62" s="80"/>
      <c r="AL62" s="80"/>
      <c r="AM62" s="80"/>
      <c r="AN62" s="80" t="s">
        <v>12</v>
      </c>
      <c r="AO62" s="80"/>
      <c r="AP62" s="80"/>
      <c r="AQ62" s="80"/>
      <c r="AR62" s="80"/>
      <c r="AS62" s="81" t="s">
        <v>16</v>
      </c>
      <c r="AT62" s="83"/>
      <c r="AU62" s="83"/>
      <c r="AV62" s="83"/>
      <c r="AW62" s="83"/>
      <c r="AX62" s="83"/>
      <c r="AY62" s="106" t="s">
        <v>17</v>
      </c>
      <c r="AZ62" s="107"/>
      <c r="BA62" s="107"/>
      <c r="BB62" s="107"/>
      <c r="BC62" s="108"/>
      <c r="BD62" s="106" t="s">
        <v>17</v>
      </c>
      <c r="BE62" s="107"/>
      <c r="BF62" s="107"/>
      <c r="BG62" s="107"/>
      <c r="BH62" s="108"/>
      <c r="BI62" s="83" t="s">
        <v>16</v>
      </c>
      <c r="BJ62" s="83"/>
      <c r="BK62" s="83"/>
      <c r="BL62" s="83"/>
      <c r="BM62" s="83"/>
      <c r="BN62" s="83"/>
      <c r="BO62" s="7"/>
      <c r="BP62" s="7"/>
      <c r="BQ62" s="7"/>
      <c r="CA62" s="1" t="s">
        <v>21</v>
      </c>
    </row>
    <row r="63" spans="1:79" ht="66" customHeight="1" x14ac:dyDescent="0.25">
      <c r="A63" s="65">
        <v>1</v>
      </c>
      <c r="B63" s="65"/>
      <c r="C63" s="160" t="s">
        <v>240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129">
        <v>0</v>
      </c>
      <c r="T63" s="129"/>
      <c r="U63" s="129"/>
      <c r="V63" s="129"/>
      <c r="W63" s="129"/>
      <c r="X63" s="129">
        <v>4777698</v>
      </c>
      <c r="Y63" s="129"/>
      <c r="Z63" s="129"/>
      <c r="AA63" s="129"/>
      <c r="AB63" s="129"/>
      <c r="AC63" s="129">
        <f>S63+X63</f>
        <v>4777698</v>
      </c>
      <c r="AD63" s="129"/>
      <c r="AE63" s="129"/>
      <c r="AF63" s="129"/>
      <c r="AG63" s="129"/>
      <c r="AH63" s="129"/>
      <c r="AI63" s="129">
        <v>0</v>
      </c>
      <c r="AJ63" s="129"/>
      <c r="AK63" s="129"/>
      <c r="AL63" s="129"/>
      <c r="AM63" s="129"/>
      <c r="AN63" s="129">
        <v>3645359.16</v>
      </c>
      <c r="AO63" s="129"/>
      <c r="AP63" s="129"/>
      <c r="AQ63" s="129"/>
      <c r="AR63" s="129"/>
      <c r="AS63" s="129">
        <f>AI63+AN63</f>
        <v>3645359.16</v>
      </c>
      <c r="AT63" s="129"/>
      <c r="AU63" s="129"/>
      <c r="AV63" s="129"/>
      <c r="AW63" s="129"/>
      <c r="AX63" s="129"/>
      <c r="AY63" s="129">
        <f>AI63-S63</f>
        <v>0</v>
      </c>
      <c r="AZ63" s="129"/>
      <c r="BA63" s="129"/>
      <c r="BB63" s="129"/>
      <c r="BC63" s="129"/>
      <c r="BD63" s="161">
        <f>AN63-X63</f>
        <v>-1132338.8399999999</v>
      </c>
      <c r="BE63" s="161"/>
      <c r="BF63" s="161"/>
      <c r="BG63" s="161"/>
      <c r="BH63" s="161"/>
      <c r="BI63" s="161">
        <f>AY63+BD63</f>
        <v>-1132338.8399999999</v>
      </c>
      <c r="BJ63" s="161"/>
      <c r="BK63" s="161"/>
      <c r="BL63" s="161"/>
      <c r="BM63" s="161"/>
      <c r="BN63" s="161"/>
      <c r="BO63" s="8"/>
      <c r="BP63" s="8"/>
      <c r="BQ63" s="8"/>
      <c r="CA63" s="1" t="s">
        <v>22</v>
      </c>
    </row>
    <row r="64" spans="1:79" s="40" customFormat="1" ht="15" customHeight="1" x14ac:dyDescent="0.25">
      <c r="A64" s="109"/>
      <c r="B64" s="109"/>
      <c r="C64" s="159" t="s">
        <v>85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5"/>
      <c r="S64" s="104">
        <v>0</v>
      </c>
      <c r="T64" s="104"/>
      <c r="U64" s="104"/>
      <c r="V64" s="104"/>
      <c r="W64" s="104"/>
      <c r="X64" s="104">
        <v>4777698</v>
      </c>
      <c r="Y64" s="104"/>
      <c r="Z64" s="104"/>
      <c r="AA64" s="104"/>
      <c r="AB64" s="104"/>
      <c r="AC64" s="104">
        <f>S64+X64</f>
        <v>4777698</v>
      </c>
      <c r="AD64" s="104"/>
      <c r="AE64" s="104"/>
      <c r="AF64" s="104"/>
      <c r="AG64" s="104"/>
      <c r="AH64" s="104"/>
      <c r="AI64" s="104">
        <v>0</v>
      </c>
      <c r="AJ64" s="104"/>
      <c r="AK64" s="104"/>
      <c r="AL64" s="104"/>
      <c r="AM64" s="104"/>
      <c r="AN64" s="104">
        <v>3645359.16</v>
      </c>
      <c r="AO64" s="104"/>
      <c r="AP64" s="104"/>
      <c r="AQ64" s="104"/>
      <c r="AR64" s="104"/>
      <c r="AS64" s="104">
        <f>AI64+AN64</f>
        <v>3645359.16</v>
      </c>
      <c r="AT64" s="104"/>
      <c r="AU64" s="104"/>
      <c r="AV64" s="104"/>
      <c r="AW64" s="104"/>
      <c r="AX64" s="104"/>
      <c r="AY64" s="104">
        <f>AI64-S64</f>
        <v>0</v>
      </c>
      <c r="AZ64" s="104"/>
      <c r="BA64" s="104"/>
      <c r="BB64" s="104"/>
      <c r="BC64" s="104"/>
      <c r="BD64" s="105">
        <f>AN64-X64</f>
        <v>-1132338.8399999999</v>
      </c>
      <c r="BE64" s="105"/>
      <c r="BF64" s="105"/>
      <c r="BG64" s="105"/>
      <c r="BH64" s="105"/>
      <c r="BI64" s="105">
        <f>AY64+BD64</f>
        <v>-1132338.8399999999</v>
      </c>
      <c r="BJ64" s="105"/>
      <c r="BK64" s="105"/>
      <c r="BL64" s="105"/>
      <c r="BM64" s="105"/>
      <c r="BN64" s="105"/>
      <c r="BO64" s="41"/>
      <c r="BP64" s="41"/>
      <c r="BQ64" s="41"/>
    </row>
    <row r="66" spans="1:79" ht="15.75" customHeight="1" x14ac:dyDescent="0.25">
      <c r="A66" s="59" t="s">
        <v>44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5">
      <c r="A67" s="59" t="s">
        <v>63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5"/>
    <row r="69" spans="1:79" ht="45" customHeight="1" x14ac:dyDescent="0.25">
      <c r="A69" s="96" t="s">
        <v>3</v>
      </c>
      <c r="B69" s="97"/>
      <c r="C69" s="96" t="s">
        <v>6</v>
      </c>
      <c r="D69" s="111"/>
      <c r="E69" s="111"/>
      <c r="F69" s="111"/>
      <c r="G69" s="111"/>
      <c r="H69" s="111"/>
      <c r="I69" s="97"/>
      <c r="J69" s="96" t="s">
        <v>5</v>
      </c>
      <c r="K69" s="111"/>
      <c r="L69" s="111"/>
      <c r="M69" s="111"/>
      <c r="N69" s="97"/>
      <c r="O69" s="96" t="s">
        <v>4</v>
      </c>
      <c r="P69" s="111"/>
      <c r="Q69" s="111"/>
      <c r="R69" s="111"/>
      <c r="S69" s="111"/>
      <c r="T69" s="111"/>
      <c r="U69" s="111"/>
      <c r="V69" s="111"/>
      <c r="W69" s="111"/>
      <c r="X69" s="97"/>
      <c r="Y69" s="73" t="s">
        <v>25</v>
      </c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 t="s">
        <v>46</v>
      </c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113" t="s">
        <v>0</v>
      </c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5">
      <c r="A70" s="98"/>
      <c r="B70" s="99"/>
      <c r="C70" s="98"/>
      <c r="D70" s="112"/>
      <c r="E70" s="112"/>
      <c r="F70" s="112"/>
      <c r="G70" s="112"/>
      <c r="H70" s="112"/>
      <c r="I70" s="99"/>
      <c r="J70" s="98"/>
      <c r="K70" s="112"/>
      <c r="L70" s="112"/>
      <c r="M70" s="112"/>
      <c r="N70" s="99"/>
      <c r="O70" s="98"/>
      <c r="P70" s="112"/>
      <c r="Q70" s="112"/>
      <c r="R70" s="112"/>
      <c r="S70" s="112"/>
      <c r="T70" s="112"/>
      <c r="U70" s="112"/>
      <c r="V70" s="112"/>
      <c r="W70" s="112"/>
      <c r="X70" s="99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3" t="s">
        <v>26</v>
      </c>
      <c r="AJ70" s="73"/>
      <c r="AK70" s="73"/>
      <c r="AL70" s="73"/>
      <c r="AM70" s="73"/>
      <c r="AN70" s="73" t="s">
        <v>2</v>
      </c>
      <c r="AO70" s="73"/>
      <c r="AP70" s="73"/>
      <c r="AQ70" s="73"/>
      <c r="AR70" s="73"/>
      <c r="AS70" s="73" t="s">
        <v>1</v>
      </c>
      <c r="AT70" s="73"/>
      <c r="AU70" s="73"/>
      <c r="AV70" s="73"/>
      <c r="AW70" s="73"/>
      <c r="AX70" s="73" t="s">
        <v>26</v>
      </c>
      <c r="AY70" s="73"/>
      <c r="AZ70" s="73"/>
      <c r="BA70" s="73"/>
      <c r="BB70" s="73"/>
      <c r="BC70" s="73" t="s">
        <v>2</v>
      </c>
      <c r="BD70" s="73"/>
      <c r="BE70" s="73"/>
      <c r="BF70" s="73"/>
      <c r="BG70" s="73"/>
      <c r="BH70" s="73" t="s">
        <v>1</v>
      </c>
      <c r="BI70" s="73"/>
      <c r="BJ70" s="73"/>
      <c r="BK70" s="73"/>
      <c r="BL70" s="73"/>
      <c r="BM70" s="73" t="s">
        <v>26</v>
      </c>
      <c r="BN70" s="73"/>
      <c r="BO70" s="73"/>
      <c r="BP70" s="73"/>
      <c r="BQ70" s="73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" customHeight="1" x14ac:dyDescent="0.25">
      <c r="A71" s="73">
        <v>1</v>
      </c>
      <c r="B71" s="73"/>
      <c r="C71" s="73">
        <v>2</v>
      </c>
      <c r="D71" s="73"/>
      <c r="E71" s="73"/>
      <c r="F71" s="73"/>
      <c r="G71" s="73"/>
      <c r="H71" s="73"/>
      <c r="I71" s="73"/>
      <c r="J71" s="73">
        <v>3</v>
      </c>
      <c r="K71" s="73"/>
      <c r="L71" s="73"/>
      <c r="M71" s="73"/>
      <c r="N71" s="73"/>
      <c r="O71" s="73">
        <v>4</v>
      </c>
      <c r="P71" s="73"/>
      <c r="Q71" s="73"/>
      <c r="R71" s="73"/>
      <c r="S71" s="73"/>
      <c r="T71" s="73"/>
      <c r="U71" s="73"/>
      <c r="V71" s="73"/>
      <c r="W71" s="73"/>
      <c r="X71" s="73"/>
      <c r="Y71" s="73">
        <v>5</v>
      </c>
      <c r="Z71" s="73"/>
      <c r="AA71" s="73"/>
      <c r="AB71" s="73"/>
      <c r="AC71" s="73"/>
      <c r="AD71" s="73">
        <v>6</v>
      </c>
      <c r="AE71" s="73"/>
      <c r="AF71" s="73"/>
      <c r="AG71" s="73"/>
      <c r="AH71" s="73"/>
      <c r="AI71" s="73">
        <v>7</v>
      </c>
      <c r="AJ71" s="73"/>
      <c r="AK71" s="73"/>
      <c r="AL71" s="73"/>
      <c r="AM71" s="73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5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03" t="s">
        <v>37</v>
      </c>
      <c r="P72" s="103"/>
      <c r="Q72" s="103"/>
      <c r="R72" s="103"/>
      <c r="S72" s="103"/>
      <c r="T72" s="103"/>
      <c r="U72" s="103"/>
      <c r="V72" s="103"/>
      <c r="W72" s="103"/>
      <c r="X72" s="66"/>
      <c r="Y72" s="80" t="s">
        <v>10</v>
      </c>
      <c r="Z72" s="80"/>
      <c r="AA72" s="80"/>
      <c r="AB72" s="80"/>
      <c r="AC72" s="80"/>
      <c r="AD72" s="80" t="s">
        <v>29</v>
      </c>
      <c r="AE72" s="80"/>
      <c r="AF72" s="80"/>
      <c r="AG72" s="80"/>
      <c r="AH72" s="80"/>
      <c r="AI72" s="80" t="s">
        <v>79</v>
      </c>
      <c r="AJ72" s="80"/>
      <c r="AK72" s="80"/>
      <c r="AL72" s="80"/>
      <c r="AM72" s="80"/>
      <c r="AN72" s="80" t="s">
        <v>30</v>
      </c>
      <c r="AO72" s="80"/>
      <c r="AP72" s="80"/>
      <c r="AQ72" s="80"/>
      <c r="AR72" s="80"/>
      <c r="AS72" s="80" t="s">
        <v>11</v>
      </c>
      <c r="AT72" s="80"/>
      <c r="AU72" s="80"/>
      <c r="AV72" s="80"/>
      <c r="AW72" s="80"/>
      <c r="AX72" s="80" t="s">
        <v>80</v>
      </c>
      <c r="AY72" s="80"/>
      <c r="AZ72" s="80"/>
      <c r="BA72" s="80"/>
      <c r="BB72" s="80"/>
      <c r="BC72" s="80" t="s">
        <v>32</v>
      </c>
      <c r="BD72" s="80"/>
      <c r="BE72" s="80"/>
      <c r="BF72" s="80"/>
      <c r="BG72" s="80"/>
      <c r="BH72" s="80" t="s">
        <v>32</v>
      </c>
      <c r="BI72" s="80"/>
      <c r="BJ72" s="80"/>
      <c r="BK72" s="80"/>
      <c r="BL72" s="80"/>
      <c r="BM72" s="114" t="s">
        <v>16</v>
      </c>
      <c r="BN72" s="114"/>
      <c r="BO72" s="114"/>
      <c r="BP72" s="114"/>
      <c r="BQ72" s="114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6" hidden="1" x14ac:dyDescent="0.25">
      <c r="A73" s="109">
        <v>0</v>
      </c>
      <c r="B73" s="109"/>
      <c r="C73" s="115" t="s">
        <v>86</v>
      </c>
      <c r="D73" s="115"/>
      <c r="E73" s="115"/>
      <c r="F73" s="115"/>
      <c r="G73" s="115"/>
      <c r="H73" s="115"/>
      <c r="I73" s="115"/>
      <c r="J73" s="115" t="s">
        <v>87</v>
      </c>
      <c r="K73" s="115"/>
      <c r="L73" s="115"/>
      <c r="M73" s="115"/>
      <c r="N73" s="115"/>
      <c r="O73" s="115" t="s">
        <v>87</v>
      </c>
      <c r="P73" s="115"/>
      <c r="Q73" s="115"/>
      <c r="R73" s="115"/>
      <c r="S73" s="115"/>
      <c r="T73" s="115"/>
      <c r="U73" s="115"/>
      <c r="V73" s="115"/>
      <c r="W73" s="115"/>
      <c r="X73" s="11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98" customHeight="1" x14ac:dyDescent="0.25">
      <c r="A74" s="65">
        <v>96</v>
      </c>
      <c r="B74" s="65"/>
      <c r="C74" s="147" t="s">
        <v>362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151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0</v>
      </c>
      <c r="Z74" s="129"/>
      <c r="AA74" s="129"/>
      <c r="AB74" s="129"/>
      <c r="AC74" s="129"/>
      <c r="AD74" s="129">
        <v>2436898</v>
      </c>
      <c r="AE74" s="129"/>
      <c r="AF74" s="129"/>
      <c r="AG74" s="129"/>
      <c r="AH74" s="129"/>
      <c r="AI74" s="129">
        <v>2436898</v>
      </c>
      <c r="AJ74" s="129"/>
      <c r="AK74" s="129"/>
      <c r="AL74" s="129"/>
      <c r="AM74" s="129"/>
      <c r="AN74" s="129">
        <v>0</v>
      </c>
      <c r="AO74" s="129"/>
      <c r="AP74" s="129"/>
      <c r="AQ74" s="129"/>
      <c r="AR74" s="129"/>
      <c r="AS74" s="129">
        <v>2436897.77</v>
      </c>
      <c r="AT74" s="129"/>
      <c r="AU74" s="129"/>
      <c r="AV74" s="129"/>
      <c r="AW74" s="129"/>
      <c r="AX74" s="129">
        <v>2436897.77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-0.22999999998137355</v>
      </c>
      <c r="BI74" s="129"/>
      <c r="BJ74" s="129"/>
      <c r="BK74" s="129"/>
      <c r="BL74" s="129"/>
      <c r="BM74" s="129">
        <v>-0.22999999998137355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98" customHeight="1" x14ac:dyDescent="0.25">
      <c r="A75" s="65">
        <v>639</v>
      </c>
      <c r="B75" s="65"/>
      <c r="C75" s="147" t="s">
        <v>363</v>
      </c>
      <c r="D75" s="86"/>
      <c r="E75" s="86"/>
      <c r="F75" s="86"/>
      <c r="G75" s="86"/>
      <c r="H75" s="86"/>
      <c r="I75" s="87"/>
      <c r="J75" s="148" t="s">
        <v>98</v>
      </c>
      <c r="K75" s="148"/>
      <c r="L75" s="148"/>
      <c r="M75" s="148"/>
      <c r="N75" s="148"/>
      <c r="O75" s="147" t="s">
        <v>153</v>
      </c>
      <c r="P75" s="86"/>
      <c r="Q75" s="86"/>
      <c r="R75" s="86"/>
      <c r="S75" s="86"/>
      <c r="T75" s="86"/>
      <c r="U75" s="86"/>
      <c r="V75" s="86"/>
      <c r="W75" s="86"/>
      <c r="X75" s="87"/>
      <c r="Y75" s="129">
        <v>0</v>
      </c>
      <c r="Z75" s="129"/>
      <c r="AA75" s="129"/>
      <c r="AB75" s="129"/>
      <c r="AC75" s="129"/>
      <c r="AD75" s="129">
        <v>1320400</v>
      </c>
      <c r="AE75" s="129"/>
      <c r="AF75" s="129"/>
      <c r="AG75" s="129"/>
      <c r="AH75" s="129"/>
      <c r="AI75" s="129">
        <v>1320400</v>
      </c>
      <c r="AJ75" s="129"/>
      <c r="AK75" s="129"/>
      <c r="AL75" s="129"/>
      <c r="AM75" s="129"/>
      <c r="AN75" s="129">
        <v>0</v>
      </c>
      <c r="AO75" s="129"/>
      <c r="AP75" s="129"/>
      <c r="AQ75" s="129"/>
      <c r="AR75" s="129"/>
      <c r="AS75" s="129">
        <v>195000</v>
      </c>
      <c r="AT75" s="129"/>
      <c r="AU75" s="129"/>
      <c r="AV75" s="129"/>
      <c r="AW75" s="129"/>
      <c r="AX75" s="129">
        <v>195000</v>
      </c>
      <c r="AY75" s="129"/>
      <c r="AZ75" s="129"/>
      <c r="BA75" s="129"/>
      <c r="BB75" s="129"/>
      <c r="BC75" s="129">
        <f>AN75-Y75</f>
        <v>0</v>
      </c>
      <c r="BD75" s="129"/>
      <c r="BE75" s="129"/>
      <c r="BF75" s="129"/>
      <c r="BG75" s="129"/>
      <c r="BH75" s="129">
        <f>AS75-AD75</f>
        <v>-1125400</v>
      </c>
      <c r="BI75" s="129"/>
      <c r="BJ75" s="129"/>
      <c r="BK75" s="129"/>
      <c r="BL75" s="129"/>
      <c r="BM75" s="129">
        <v>-1125400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98" customHeight="1" x14ac:dyDescent="0.25">
      <c r="A76" s="65">
        <v>677</v>
      </c>
      <c r="B76" s="65"/>
      <c r="C76" s="147" t="s">
        <v>364</v>
      </c>
      <c r="D76" s="86"/>
      <c r="E76" s="86"/>
      <c r="F76" s="86"/>
      <c r="G76" s="86"/>
      <c r="H76" s="86"/>
      <c r="I76" s="87"/>
      <c r="J76" s="148" t="s">
        <v>98</v>
      </c>
      <c r="K76" s="148"/>
      <c r="L76" s="148"/>
      <c r="M76" s="148"/>
      <c r="N76" s="148"/>
      <c r="O76" s="147" t="s">
        <v>326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1020400</v>
      </c>
      <c r="AE76" s="129"/>
      <c r="AF76" s="129"/>
      <c r="AG76" s="129"/>
      <c r="AH76" s="129"/>
      <c r="AI76" s="129">
        <v>1020400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1013461.39</v>
      </c>
      <c r="AT76" s="129"/>
      <c r="AU76" s="129"/>
      <c r="AV76" s="129"/>
      <c r="AW76" s="129"/>
      <c r="AX76" s="129">
        <v>1013461.39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-6938.609999999986</v>
      </c>
      <c r="BI76" s="129"/>
      <c r="BJ76" s="129"/>
      <c r="BK76" s="129"/>
      <c r="BL76" s="129"/>
      <c r="BM76" s="129">
        <v>-6938.609999999986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6" x14ac:dyDescent="0.25">
      <c r="A77" s="109">
        <v>0</v>
      </c>
      <c r="B77" s="109"/>
      <c r="C77" s="146" t="s">
        <v>91</v>
      </c>
      <c r="D77" s="144"/>
      <c r="E77" s="144"/>
      <c r="F77" s="144"/>
      <c r="G77" s="144"/>
      <c r="H77" s="144"/>
      <c r="I77" s="145"/>
      <c r="J77" s="115" t="s">
        <v>87</v>
      </c>
      <c r="K77" s="115"/>
      <c r="L77" s="115"/>
      <c r="M77" s="115"/>
      <c r="N77" s="115"/>
      <c r="O77" s="146" t="s">
        <v>87</v>
      </c>
      <c r="P77" s="144"/>
      <c r="Q77" s="144"/>
      <c r="R77" s="144"/>
      <c r="S77" s="144"/>
      <c r="T77" s="144"/>
      <c r="U77" s="144"/>
      <c r="V77" s="144"/>
      <c r="W77" s="144"/>
      <c r="X77" s="145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52.8" customHeight="1" x14ac:dyDescent="0.25">
      <c r="A78" s="65">
        <v>96</v>
      </c>
      <c r="B78" s="65"/>
      <c r="C78" s="147" t="s">
        <v>365</v>
      </c>
      <c r="D78" s="86"/>
      <c r="E78" s="86"/>
      <c r="F78" s="86"/>
      <c r="G78" s="86"/>
      <c r="H78" s="86"/>
      <c r="I78" s="87"/>
      <c r="J78" s="148" t="s">
        <v>89</v>
      </c>
      <c r="K78" s="148"/>
      <c r="L78" s="148"/>
      <c r="M78" s="148"/>
      <c r="N78" s="148"/>
      <c r="O78" s="147" t="s">
        <v>151</v>
      </c>
      <c r="P78" s="86"/>
      <c r="Q78" s="86"/>
      <c r="R78" s="86"/>
      <c r="S78" s="86"/>
      <c r="T78" s="86"/>
      <c r="U78" s="86"/>
      <c r="V78" s="86"/>
      <c r="W78" s="86"/>
      <c r="X78" s="87"/>
      <c r="Y78" s="129">
        <v>0</v>
      </c>
      <c r="Z78" s="129"/>
      <c r="AA78" s="129"/>
      <c r="AB78" s="129"/>
      <c r="AC78" s="129"/>
      <c r="AD78" s="129">
        <v>1</v>
      </c>
      <c r="AE78" s="129"/>
      <c r="AF78" s="129"/>
      <c r="AG78" s="129"/>
      <c r="AH78" s="129"/>
      <c r="AI78" s="129">
        <v>1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1</v>
      </c>
      <c r="AT78" s="129"/>
      <c r="AU78" s="129"/>
      <c r="AV78" s="129"/>
      <c r="AW78" s="129"/>
      <c r="AX78" s="129">
        <v>1</v>
      </c>
      <c r="AY78" s="129"/>
      <c r="AZ78" s="129"/>
      <c r="BA78" s="129"/>
      <c r="BB78" s="129"/>
      <c r="BC78" s="129">
        <f>AN78-Y78</f>
        <v>0</v>
      </c>
      <c r="BD78" s="129"/>
      <c r="BE78" s="129"/>
      <c r="BF78" s="129"/>
      <c r="BG78" s="129"/>
      <c r="BH78" s="129">
        <f>AS78-AD78</f>
        <v>0</v>
      </c>
      <c r="BI78" s="129"/>
      <c r="BJ78" s="129"/>
      <c r="BK78" s="129"/>
      <c r="BL78" s="129"/>
      <c r="BM78" s="129">
        <v>0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05.6" customHeight="1" x14ac:dyDescent="0.25">
      <c r="A79" s="65">
        <v>639</v>
      </c>
      <c r="B79" s="65"/>
      <c r="C79" s="147" t="s">
        <v>366</v>
      </c>
      <c r="D79" s="86"/>
      <c r="E79" s="86"/>
      <c r="F79" s="86"/>
      <c r="G79" s="86"/>
      <c r="H79" s="86"/>
      <c r="I79" s="87"/>
      <c r="J79" s="148" t="s">
        <v>89</v>
      </c>
      <c r="K79" s="148"/>
      <c r="L79" s="148"/>
      <c r="M79" s="148"/>
      <c r="N79" s="148"/>
      <c r="O79" s="147" t="s">
        <v>153</v>
      </c>
      <c r="P79" s="86"/>
      <c r="Q79" s="86"/>
      <c r="R79" s="86"/>
      <c r="S79" s="86"/>
      <c r="T79" s="86"/>
      <c r="U79" s="86"/>
      <c r="V79" s="86"/>
      <c r="W79" s="86"/>
      <c r="X79" s="87"/>
      <c r="Y79" s="129">
        <v>0</v>
      </c>
      <c r="Z79" s="129"/>
      <c r="AA79" s="129"/>
      <c r="AB79" s="129"/>
      <c r="AC79" s="129"/>
      <c r="AD79" s="129">
        <v>1</v>
      </c>
      <c r="AE79" s="129"/>
      <c r="AF79" s="129"/>
      <c r="AG79" s="129"/>
      <c r="AH79" s="129"/>
      <c r="AI79" s="129">
        <v>1</v>
      </c>
      <c r="AJ79" s="129"/>
      <c r="AK79" s="129"/>
      <c r="AL79" s="129"/>
      <c r="AM79" s="129"/>
      <c r="AN79" s="129">
        <v>0</v>
      </c>
      <c r="AO79" s="129"/>
      <c r="AP79" s="129"/>
      <c r="AQ79" s="129"/>
      <c r="AR79" s="129"/>
      <c r="AS79" s="129">
        <v>1</v>
      </c>
      <c r="AT79" s="129"/>
      <c r="AU79" s="129"/>
      <c r="AV79" s="129"/>
      <c r="AW79" s="129"/>
      <c r="AX79" s="129">
        <v>1</v>
      </c>
      <c r="AY79" s="129"/>
      <c r="AZ79" s="129"/>
      <c r="BA79" s="129"/>
      <c r="BB79" s="129"/>
      <c r="BC79" s="129">
        <f>AN79-Y79</f>
        <v>0</v>
      </c>
      <c r="BD79" s="129"/>
      <c r="BE79" s="129"/>
      <c r="BF79" s="129"/>
      <c r="BG79" s="129"/>
      <c r="BH79" s="129">
        <f>AS79-AD79</f>
        <v>0</v>
      </c>
      <c r="BI79" s="129"/>
      <c r="BJ79" s="129"/>
      <c r="BK79" s="129"/>
      <c r="BL79" s="129"/>
      <c r="BM79" s="129">
        <v>0</v>
      </c>
      <c r="BN79" s="129"/>
      <c r="BO79" s="129"/>
      <c r="BP79" s="129"/>
      <c r="BQ79" s="12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4.8" customHeight="1" x14ac:dyDescent="0.25">
      <c r="A80" s="65">
        <v>677</v>
      </c>
      <c r="B80" s="65"/>
      <c r="C80" s="147" t="s">
        <v>367</v>
      </c>
      <c r="D80" s="86"/>
      <c r="E80" s="86"/>
      <c r="F80" s="86"/>
      <c r="G80" s="86"/>
      <c r="H80" s="86"/>
      <c r="I80" s="87"/>
      <c r="J80" s="148" t="s">
        <v>89</v>
      </c>
      <c r="K80" s="148"/>
      <c r="L80" s="148"/>
      <c r="M80" s="148"/>
      <c r="N80" s="148"/>
      <c r="O80" s="147" t="s">
        <v>323</v>
      </c>
      <c r="P80" s="86"/>
      <c r="Q80" s="86"/>
      <c r="R80" s="86"/>
      <c r="S80" s="86"/>
      <c r="T80" s="86"/>
      <c r="U80" s="86"/>
      <c r="V80" s="86"/>
      <c r="W80" s="86"/>
      <c r="X80" s="87"/>
      <c r="Y80" s="129">
        <v>0</v>
      </c>
      <c r="Z80" s="129"/>
      <c r="AA80" s="129"/>
      <c r="AB80" s="129"/>
      <c r="AC80" s="129"/>
      <c r="AD80" s="129">
        <v>1</v>
      </c>
      <c r="AE80" s="129"/>
      <c r="AF80" s="129"/>
      <c r="AG80" s="129"/>
      <c r="AH80" s="129"/>
      <c r="AI80" s="129">
        <v>1</v>
      </c>
      <c r="AJ80" s="129"/>
      <c r="AK80" s="129"/>
      <c r="AL80" s="129"/>
      <c r="AM80" s="129"/>
      <c r="AN80" s="129">
        <v>0</v>
      </c>
      <c r="AO80" s="129"/>
      <c r="AP80" s="129"/>
      <c r="AQ80" s="129"/>
      <c r="AR80" s="129"/>
      <c r="AS80" s="129">
        <v>1</v>
      </c>
      <c r="AT80" s="129"/>
      <c r="AU80" s="129"/>
      <c r="AV80" s="129"/>
      <c r="AW80" s="129"/>
      <c r="AX80" s="129">
        <v>1</v>
      </c>
      <c r="AY80" s="129"/>
      <c r="AZ80" s="129"/>
      <c r="BA80" s="129"/>
      <c r="BB80" s="129"/>
      <c r="BC80" s="129">
        <f>AN80-Y80</f>
        <v>0</v>
      </c>
      <c r="BD80" s="129"/>
      <c r="BE80" s="129"/>
      <c r="BF80" s="129"/>
      <c r="BG80" s="129"/>
      <c r="BH80" s="129">
        <f>AS80-AD80</f>
        <v>0</v>
      </c>
      <c r="BI80" s="129"/>
      <c r="BJ80" s="129"/>
      <c r="BK80" s="129"/>
      <c r="BL80" s="129"/>
      <c r="BM80" s="129">
        <v>0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6" x14ac:dyDescent="0.25">
      <c r="A81" s="109">
        <v>0</v>
      </c>
      <c r="B81" s="109"/>
      <c r="C81" s="146" t="s">
        <v>96</v>
      </c>
      <c r="D81" s="144"/>
      <c r="E81" s="144"/>
      <c r="F81" s="144"/>
      <c r="G81" s="144"/>
      <c r="H81" s="144"/>
      <c r="I81" s="145"/>
      <c r="J81" s="115" t="s">
        <v>87</v>
      </c>
      <c r="K81" s="115"/>
      <c r="L81" s="115"/>
      <c r="M81" s="115"/>
      <c r="N81" s="115"/>
      <c r="O81" s="146" t="s">
        <v>87</v>
      </c>
      <c r="P81" s="144"/>
      <c r="Q81" s="144"/>
      <c r="R81" s="144"/>
      <c r="S81" s="144"/>
      <c r="T81" s="144"/>
      <c r="U81" s="144"/>
      <c r="V81" s="144"/>
      <c r="W81" s="144"/>
      <c r="X81" s="145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39.6" customHeight="1" x14ac:dyDescent="0.25">
      <c r="A82" s="65">
        <v>96</v>
      </c>
      <c r="B82" s="65"/>
      <c r="C82" s="147" t="s">
        <v>368</v>
      </c>
      <c r="D82" s="86"/>
      <c r="E82" s="86"/>
      <c r="F82" s="86"/>
      <c r="G82" s="86"/>
      <c r="H82" s="86"/>
      <c r="I82" s="87"/>
      <c r="J82" s="148" t="s">
        <v>98</v>
      </c>
      <c r="K82" s="148"/>
      <c r="L82" s="148"/>
      <c r="M82" s="148"/>
      <c r="N82" s="148"/>
      <c r="O82" s="147" t="s">
        <v>151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2436898</v>
      </c>
      <c r="AE82" s="129"/>
      <c r="AF82" s="129"/>
      <c r="AG82" s="129"/>
      <c r="AH82" s="129"/>
      <c r="AI82" s="129">
        <v>2436898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2436897.77</v>
      </c>
      <c r="AT82" s="129"/>
      <c r="AU82" s="129"/>
      <c r="AV82" s="129"/>
      <c r="AW82" s="129"/>
      <c r="AX82" s="129">
        <v>2436897.77</v>
      </c>
      <c r="AY82" s="129"/>
      <c r="AZ82" s="129"/>
      <c r="BA82" s="129"/>
      <c r="BB82" s="129"/>
      <c r="BC82" s="129">
        <f>AN82-Y82</f>
        <v>0</v>
      </c>
      <c r="BD82" s="129"/>
      <c r="BE82" s="129"/>
      <c r="BF82" s="129"/>
      <c r="BG82" s="129"/>
      <c r="BH82" s="129">
        <f>AS82-AD82</f>
        <v>-0.22999999998137355</v>
      </c>
      <c r="BI82" s="129"/>
      <c r="BJ82" s="129"/>
      <c r="BK82" s="129"/>
      <c r="BL82" s="129"/>
      <c r="BM82" s="129">
        <v>-0.22999999998137355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98" customHeight="1" x14ac:dyDescent="0.25">
      <c r="A83" s="65">
        <v>639</v>
      </c>
      <c r="B83" s="65"/>
      <c r="C83" s="147" t="s">
        <v>369</v>
      </c>
      <c r="D83" s="86"/>
      <c r="E83" s="86"/>
      <c r="F83" s="86"/>
      <c r="G83" s="86"/>
      <c r="H83" s="86"/>
      <c r="I83" s="87"/>
      <c r="J83" s="148" t="s">
        <v>98</v>
      </c>
      <c r="K83" s="148"/>
      <c r="L83" s="148"/>
      <c r="M83" s="148"/>
      <c r="N83" s="148"/>
      <c r="O83" s="147" t="s">
        <v>153</v>
      </c>
      <c r="P83" s="86"/>
      <c r="Q83" s="86"/>
      <c r="R83" s="86"/>
      <c r="S83" s="86"/>
      <c r="T83" s="86"/>
      <c r="U83" s="86"/>
      <c r="V83" s="86"/>
      <c r="W83" s="86"/>
      <c r="X83" s="87"/>
      <c r="Y83" s="129">
        <v>0</v>
      </c>
      <c r="Z83" s="129"/>
      <c r="AA83" s="129"/>
      <c r="AB83" s="129"/>
      <c r="AC83" s="129"/>
      <c r="AD83" s="129">
        <v>1320400</v>
      </c>
      <c r="AE83" s="129"/>
      <c r="AF83" s="129"/>
      <c r="AG83" s="129"/>
      <c r="AH83" s="129"/>
      <c r="AI83" s="129">
        <v>1320400</v>
      </c>
      <c r="AJ83" s="129"/>
      <c r="AK83" s="129"/>
      <c r="AL83" s="129"/>
      <c r="AM83" s="129"/>
      <c r="AN83" s="129">
        <v>0</v>
      </c>
      <c r="AO83" s="129"/>
      <c r="AP83" s="129"/>
      <c r="AQ83" s="129"/>
      <c r="AR83" s="129"/>
      <c r="AS83" s="129">
        <v>195000</v>
      </c>
      <c r="AT83" s="129"/>
      <c r="AU83" s="129"/>
      <c r="AV83" s="129"/>
      <c r="AW83" s="129"/>
      <c r="AX83" s="129">
        <v>195000</v>
      </c>
      <c r="AY83" s="129"/>
      <c r="AZ83" s="129"/>
      <c r="BA83" s="129"/>
      <c r="BB83" s="129"/>
      <c r="BC83" s="129">
        <f>AN83-Y83</f>
        <v>0</v>
      </c>
      <c r="BD83" s="129"/>
      <c r="BE83" s="129"/>
      <c r="BF83" s="129"/>
      <c r="BG83" s="129"/>
      <c r="BH83" s="129">
        <f>AS83-AD83</f>
        <v>-1125400</v>
      </c>
      <c r="BI83" s="129"/>
      <c r="BJ83" s="129"/>
      <c r="BK83" s="129"/>
      <c r="BL83" s="129"/>
      <c r="BM83" s="129">
        <v>-1125400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98" customHeight="1" x14ac:dyDescent="0.25">
      <c r="A84" s="65">
        <v>677</v>
      </c>
      <c r="B84" s="65"/>
      <c r="C84" s="147" t="s">
        <v>370</v>
      </c>
      <c r="D84" s="86"/>
      <c r="E84" s="86"/>
      <c r="F84" s="86"/>
      <c r="G84" s="86"/>
      <c r="H84" s="86"/>
      <c r="I84" s="87"/>
      <c r="J84" s="148" t="s">
        <v>98</v>
      </c>
      <c r="K84" s="148"/>
      <c r="L84" s="148"/>
      <c r="M84" s="148"/>
      <c r="N84" s="148"/>
      <c r="O84" s="147" t="s">
        <v>323</v>
      </c>
      <c r="P84" s="86"/>
      <c r="Q84" s="86"/>
      <c r="R84" s="86"/>
      <c r="S84" s="86"/>
      <c r="T84" s="86"/>
      <c r="U84" s="86"/>
      <c r="V84" s="86"/>
      <c r="W84" s="86"/>
      <c r="X84" s="87"/>
      <c r="Y84" s="129">
        <v>0</v>
      </c>
      <c r="Z84" s="129"/>
      <c r="AA84" s="129"/>
      <c r="AB84" s="129"/>
      <c r="AC84" s="129"/>
      <c r="AD84" s="129">
        <v>1020400</v>
      </c>
      <c r="AE84" s="129"/>
      <c r="AF84" s="129"/>
      <c r="AG84" s="129"/>
      <c r="AH84" s="129"/>
      <c r="AI84" s="129">
        <v>1020400</v>
      </c>
      <c r="AJ84" s="129"/>
      <c r="AK84" s="129"/>
      <c r="AL84" s="129"/>
      <c r="AM84" s="129"/>
      <c r="AN84" s="129">
        <v>0</v>
      </c>
      <c r="AO84" s="129"/>
      <c r="AP84" s="129"/>
      <c r="AQ84" s="129"/>
      <c r="AR84" s="129"/>
      <c r="AS84" s="129">
        <v>1013461.39</v>
      </c>
      <c r="AT84" s="129"/>
      <c r="AU84" s="129"/>
      <c r="AV84" s="129"/>
      <c r="AW84" s="129"/>
      <c r="AX84" s="129">
        <v>1013461.39</v>
      </c>
      <c r="AY84" s="129"/>
      <c r="AZ84" s="129"/>
      <c r="BA84" s="129"/>
      <c r="BB84" s="129"/>
      <c r="BC84" s="129">
        <f>AN84-Y84</f>
        <v>0</v>
      </c>
      <c r="BD84" s="129"/>
      <c r="BE84" s="129"/>
      <c r="BF84" s="129"/>
      <c r="BG84" s="129"/>
      <c r="BH84" s="129">
        <f>AS84-AD84</f>
        <v>-6938.609999999986</v>
      </c>
      <c r="BI84" s="129"/>
      <c r="BJ84" s="129"/>
      <c r="BK84" s="129"/>
      <c r="BL84" s="129"/>
      <c r="BM84" s="129">
        <v>-6938.609999999986</v>
      </c>
      <c r="BN84" s="129"/>
      <c r="BO84" s="129"/>
      <c r="BP84" s="129"/>
      <c r="BQ84" s="12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40" customFormat="1" ht="15.6" x14ac:dyDescent="0.25">
      <c r="A85" s="109">
        <v>0</v>
      </c>
      <c r="B85" s="109"/>
      <c r="C85" s="146" t="s">
        <v>100</v>
      </c>
      <c r="D85" s="144"/>
      <c r="E85" s="144"/>
      <c r="F85" s="144"/>
      <c r="G85" s="144"/>
      <c r="H85" s="144"/>
      <c r="I85" s="145"/>
      <c r="J85" s="115" t="s">
        <v>87</v>
      </c>
      <c r="K85" s="115"/>
      <c r="L85" s="115"/>
      <c r="M85" s="115"/>
      <c r="N85" s="115"/>
      <c r="O85" s="146" t="s">
        <v>87</v>
      </c>
      <c r="P85" s="144"/>
      <c r="Q85" s="144"/>
      <c r="R85" s="144"/>
      <c r="S85" s="144"/>
      <c r="T85" s="144"/>
      <c r="U85" s="144"/>
      <c r="V85" s="144"/>
      <c r="W85" s="144"/>
      <c r="X85" s="145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9" ht="39.6" customHeight="1" x14ac:dyDescent="0.25">
      <c r="A86" s="65">
        <v>96</v>
      </c>
      <c r="B86" s="65"/>
      <c r="C86" s="147" t="s">
        <v>371</v>
      </c>
      <c r="D86" s="86"/>
      <c r="E86" s="86"/>
      <c r="F86" s="86"/>
      <c r="G86" s="86"/>
      <c r="H86" s="86"/>
      <c r="I86" s="87"/>
      <c r="J86" s="148" t="s">
        <v>102</v>
      </c>
      <c r="K86" s="148"/>
      <c r="L86" s="148"/>
      <c r="M86" s="148"/>
      <c r="N86" s="148"/>
      <c r="O86" s="147" t="s">
        <v>151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0</v>
      </c>
      <c r="Z86" s="129"/>
      <c r="AA86" s="129"/>
      <c r="AB86" s="129"/>
      <c r="AC86" s="129"/>
      <c r="AD86" s="129">
        <v>100</v>
      </c>
      <c r="AE86" s="129"/>
      <c r="AF86" s="129"/>
      <c r="AG86" s="129"/>
      <c r="AH86" s="129"/>
      <c r="AI86" s="129">
        <v>100</v>
      </c>
      <c r="AJ86" s="129"/>
      <c r="AK86" s="129"/>
      <c r="AL86" s="129"/>
      <c r="AM86" s="129"/>
      <c r="AN86" s="129">
        <v>0</v>
      </c>
      <c r="AO86" s="129"/>
      <c r="AP86" s="129"/>
      <c r="AQ86" s="129"/>
      <c r="AR86" s="129"/>
      <c r="AS86" s="129">
        <v>100</v>
      </c>
      <c r="AT86" s="129"/>
      <c r="AU86" s="129"/>
      <c r="AV86" s="129"/>
      <c r="AW86" s="129"/>
      <c r="AX86" s="129">
        <v>100</v>
      </c>
      <c r="AY86" s="129"/>
      <c r="AZ86" s="129"/>
      <c r="BA86" s="129"/>
      <c r="BB86" s="129"/>
      <c r="BC86" s="129">
        <f>AN86-Y86</f>
        <v>0</v>
      </c>
      <c r="BD86" s="129"/>
      <c r="BE86" s="129"/>
      <c r="BF86" s="129"/>
      <c r="BG86" s="129"/>
      <c r="BH86" s="129">
        <f>AS86-AD86</f>
        <v>0</v>
      </c>
      <c r="BI86" s="129"/>
      <c r="BJ86" s="129"/>
      <c r="BK86" s="129"/>
      <c r="BL86" s="129"/>
      <c r="BM86" s="129">
        <v>0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26.4" customHeight="1" x14ac:dyDescent="0.25">
      <c r="A87" s="65">
        <v>639</v>
      </c>
      <c r="B87" s="65"/>
      <c r="C87" s="147" t="s">
        <v>372</v>
      </c>
      <c r="D87" s="86"/>
      <c r="E87" s="86"/>
      <c r="F87" s="86"/>
      <c r="G87" s="86"/>
      <c r="H87" s="86"/>
      <c r="I87" s="87"/>
      <c r="J87" s="148" t="s">
        <v>102</v>
      </c>
      <c r="K87" s="148"/>
      <c r="L87" s="148"/>
      <c r="M87" s="148"/>
      <c r="N87" s="148"/>
      <c r="O87" s="147" t="s">
        <v>153</v>
      </c>
      <c r="P87" s="86"/>
      <c r="Q87" s="86"/>
      <c r="R87" s="86"/>
      <c r="S87" s="86"/>
      <c r="T87" s="86"/>
      <c r="U87" s="86"/>
      <c r="V87" s="86"/>
      <c r="W87" s="86"/>
      <c r="X87" s="87"/>
      <c r="Y87" s="129">
        <v>0</v>
      </c>
      <c r="Z87" s="129"/>
      <c r="AA87" s="129"/>
      <c r="AB87" s="129"/>
      <c r="AC87" s="129"/>
      <c r="AD87" s="129">
        <v>100</v>
      </c>
      <c r="AE87" s="129"/>
      <c r="AF87" s="129"/>
      <c r="AG87" s="129"/>
      <c r="AH87" s="129"/>
      <c r="AI87" s="129">
        <v>100</v>
      </c>
      <c r="AJ87" s="129"/>
      <c r="AK87" s="129"/>
      <c r="AL87" s="129"/>
      <c r="AM87" s="129"/>
      <c r="AN87" s="129">
        <v>0</v>
      </c>
      <c r="AO87" s="129"/>
      <c r="AP87" s="129"/>
      <c r="AQ87" s="129"/>
      <c r="AR87" s="129"/>
      <c r="AS87" s="129">
        <v>91.5</v>
      </c>
      <c r="AT87" s="129"/>
      <c r="AU87" s="129"/>
      <c r="AV87" s="129"/>
      <c r="AW87" s="129"/>
      <c r="AX87" s="129">
        <v>91.5</v>
      </c>
      <c r="AY87" s="129"/>
      <c r="AZ87" s="129"/>
      <c r="BA87" s="129"/>
      <c r="BB87" s="129"/>
      <c r="BC87" s="129">
        <f>AN87-Y87</f>
        <v>0</v>
      </c>
      <c r="BD87" s="129"/>
      <c r="BE87" s="129"/>
      <c r="BF87" s="129"/>
      <c r="BG87" s="129"/>
      <c r="BH87" s="129">
        <f>AS87-AD87</f>
        <v>-8.5</v>
      </c>
      <c r="BI87" s="129"/>
      <c r="BJ87" s="129"/>
      <c r="BK87" s="129"/>
      <c r="BL87" s="129"/>
      <c r="BM87" s="129">
        <v>-8.5</v>
      </c>
      <c r="BN87" s="129"/>
      <c r="BO87" s="129"/>
      <c r="BP87" s="129"/>
      <c r="BQ87" s="12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98" customHeight="1" x14ac:dyDescent="0.25">
      <c r="A88" s="65">
        <v>677</v>
      </c>
      <c r="B88" s="65"/>
      <c r="C88" s="147" t="s">
        <v>373</v>
      </c>
      <c r="D88" s="86"/>
      <c r="E88" s="86"/>
      <c r="F88" s="86"/>
      <c r="G88" s="86"/>
      <c r="H88" s="86"/>
      <c r="I88" s="87"/>
      <c r="J88" s="148" t="s">
        <v>102</v>
      </c>
      <c r="K88" s="148"/>
      <c r="L88" s="148"/>
      <c r="M88" s="148"/>
      <c r="N88" s="148"/>
      <c r="O88" s="147" t="s">
        <v>323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100</v>
      </c>
      <c r="AE88" s="129"/>
      <c r="AF88" s="129"/>
      <c r="AG88" s="129"/>
      <c r="AH88" s="129"/>
      <c r="AI88" s="129">
        <v>100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91.5</v>
      </c>
      <c r="AT88" s="129"/>
      <c r="AU88" s="129"/>
      <c r="AV88" s="129"/>
      <c r="AW88" s="129"/>
      <c r="AX88" s="129">
        <v>91.5</v>
      </c>
      <c r="AY88" s="129"/>
      <c r="AZ88" s="129"/>
      <c r="BA88" s="129"/>
      <c r="BB88" s="129"/>
      <c r="BC88" s="129">
        <f>AN88-Y88</f>
        <v>0</v>
      </c>
      <c r="BD88" s="129"/>
      <c r="BE88" s="129"/>
      <c r="BF88" s="129"/>
      <c r="BG88" s="129"/>
      <c r="BH88" s="129">
        <f>AS88-AD88</f>
        <v>-8.5</v>
      </c>
      <c r="BI88" s="129"/>
      <c r="BJ88" s="129"/>
      <c r="BK88" s="129"/>
      <c r="BL88" s="129"/>
      <c r="BM88" s="129">
        <v>-8.5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6" x14ac:dyDescent="0.25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75" customHeight="1" x14ac:dyDescent="0.25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</row>
    <row r="91" spans="1:79" ht="9" customHeight="1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45" customHeight="1" x14ac:dyDescent="0.25">
      <c r="A92" s="96" t="s">
        <v>3</v>
      </c>
      <c r="B92" s="97"/>
      <c r="C92" s="96" t="s">
        <v>6</v>
      </c>
      <c r="D92" s="111"/>
      <c r="E92" s="111"/>
      <c r="F92" s="111"/>
      <c r="G92" s="111"/>
      <c r="H92" s="111"/>
      <c r="I92" s="97"/>
      <c r="J92" s="96" t="s">
        <v>5</v>
      </c>
      <c r="K92" s="111"/>
      <c r="L92" s="111"/>
      <c r="M92" s="111"/>
      <c r="N92" s="97"/>
      <c r="O92" s="100" t="s">
        <v>65</v>
      </c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8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79" s="38" customFormat="1" ht="15.9" customHeight="1" x14ac:dyDescent="0.25">
      <c r="A93" s="116">
        <v>1</v>
      </c>
      <c r="B93" s="116"/>
      <c r="C93" s="116">
        <v>2</v>
      </c>
      <c r="D93" s="116"/>
      <c r="E93" s="116"/>
      <c r="F93" s="116"/>
      <c r="G93" s="116"/>
      <c r="H93" s="116"/>
      <c r="I93" s="116"/>
      <c r="J93" s="116">
        <v>3</v>
      </c>
      <c r="K93" s="116"/>
      <c r="L93" s="116"/>
      <c r="M93" s="116"/>
      <c r="N93" s="116"/>
      <c r="O93" s="117">
        <v>4</v>
      </c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9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2.75" hidden="1" customHeight="1" x14ac:dyDescent="0.25">
      <c r="A94" s="82" t="s">
        <v>36</v>
      </c>
      <c r="B94" s="82"/>
      <c r="C94" s="120" t="s">
        <v>14</v>
      </c>
      <c r="D94" s="121"/>
      <c r="E94" s="121"/>
      <c r="F94" s="121"/>
      <c r="G94" s="121"/>
      <c r="H94" s="121"/>
      <c r="I94" s="122"/>
      <c r="J94" s="82" t="s">
        <v>15</v>
      </c>
      <c r="K94" s="82"/>
      <c r="L94" s="82"/>
      <c r="M94" s="82"/>
      <c r="N94" s="82"/>
      <c r="O94" s="123" t="s">
        <v>73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6"/>
      <c r="BR94" s="39"/>
      <c r="BS94" s="39"/>
      <c r="BT94" s="37"/>
      <c r="BU94" s="37"/>
      <c r="BV94" s="37"/>
      <c r="BW94" s="37"/>
      <c r="BX94" s="37"/>
      <c r="BY94" s="37"/>
      <c r="BZ94" s="37"/>
      <c r="CA94" s="38" t="s">
        <v>72</v>
      </c>
    </row>
    <row r="95" spans="1:79" s="46" customFormat="1" ht="15.6" x14ac:dyDescent="0.25">
      <c r="A95" s="81">
        <v>0</v>
      </c>
      <c r="B95" s="81"/>
      <c r="C95" s="81" t="s">
        <v>86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44"/>
      <c r="BS95" s="44"/>
      <c r="BT95" s="44"/>
      <c r="BU95" s="44"/>
      <c r="BV95" s="44"/>
      <c r="BW95" s="44"/>
      <c r="BX95" s="44"/>
      <c r="BY95" s="44"/>
      <c r="BZ95" s="45"/>
      <c r="CA95" s="46" t="s">
        <v>67</v>
      </c>
    </row>
    <row r="96" spans="1:79" s="46" customFormat="1" ht="15.6" x14ac:dyDescent="0.25">
      <c r="A96" s="81">
        <v>0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130"/>
      <c r="P96" s="131"/>
      <c r="Q96" s="131"/>
      <c r="R96" s="131"/>
      <c r="S96" s="131"/>
      <c r="T96" s="131"/>
      <c r="U96" s="131"/>
      <c r="V96" s="131"/>
      <c r="W96" s="131"/>
      <c r="X96" s="131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3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198" customHeight="1" x14ac:dyDescent="0.25">
      <c r="A97" s="82">
        <v>96</v>
      </c>
      <c r="B97" s="82"/>
      <c r="C97" s="123" t="s">
        <v>362</v>
      </c>
      <c r="D97" s="86"/>
      <c r="E97" s="86"/>
      <c r="F97" s="86"/>
      <c r="G97" s="86"/>
      <c r="H97" s="86"/>
      <c r="I97" s="87"/>
      <c r="J97" s="82" t="s">
        <v>98</v>
      </c>
      <c r="K97" s="82"/>
      <c r="L97" s="82"/>
      <c r="M97" s="82"/>
      <c r="N97" s="82"/>
      <c r="O97" s="150" t="s">
        <v>133</v>
      </c>
      <c r="P97" s="151"/>
      <c r="Q97" s="151"/>
      <c r="R97" s="151"/>
      <c r="S97" s="151"/>
      <c r="T97" s="151"/>
      <c r="U97" s="151"/>
      <c r="V97" s="151"/>
      <c r="W97" s="151"/>
      <c r="X97" s="151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3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198" customHeight="1" x14ac:dyDescent="0.25">
      <c r="A98" s="82">
        <v>639</v>
      </c>
      <c r="B98" s="82"/>
      <c r="C98" s="123" t="s">
        <v>363</v>
      </c>
      <c r="D98" s="86"/>
      <c r="E98" s="86"/>
      <c r="F98" s="86"/>
      <c r="G98" s="86"/>
      <c r="H98" s="86"/>
      <c r="I98" s="87"/>
      <c r="J98" s="82" t="s">
        <v>98</v>
      </c>
      <c r="K98" s="82"/>
      <c r="L98" s="82"/>
      <c r="M98" s="82"/>
      <c r="N98" s="82"/>
      <c r="O98" s="150" t="s">
        <v>374</v>
      </c>
      <c r="P98" s="151"/>
      <c r="Q98" s="151"/>
      <c r="R98" s="151"/>
      <c r="S98" s="151"/>
      <c r="T98" s="151"/>
      <c r="U98" s="151"/>
      <c r="V98" s="151"/>
      <c r="W98" s="151"/>
      <c r="X98" s="151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3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46" customFormat="1" ht="15.6" x14ac:dyDescent="0.25">
      <c r="A99" s="81">
        <v>0</v>
      </c>
      <c r="B99" s="81"/>
      <c r="C99" s="149" t="s">
        <v>91</v>
      </c>
      <c r="D99" s="144"/>
      <c r="E99" s="144"/>
      <c r="F99" s="144"/>
      <c r="G99" s="144"/>
      <c r="H99" s="144"/>
      <c r="I99" s="145"/>
      <c r="J99" s="81"/>
      <c r="K99" s="81"/>
      <c r="L99" s="81"/>
      <c r="M99" s="81"/>
      <c r="N99" s="81"/>
      <c r="O99" s="130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6" x14ac:dyDescent="0.25">
      <c r="A100" s="81">
        <v>0</v>
      </c>
      <c r="B100" s="81"/>
      <c r="C100" s="149"/>
      <c r="D100" s="144"/>
      <c r="E100" s="144"/>
      <c r="F100" s="144"/>
      <c r="G100" s="144"/>
      <c r="H100" s="144"/>
      <c r="I100" s="145"/>
      <c r="J100" s="81"/>
      <c r="K100" s="81"/>
      <c r="L100" s="81"/>
      <c r="M100" s="81"/>
      <c r="N100" s="81"/>
      <c r="O100" s="130"/>
      <c r="P100" s="131"/>
      <c r="Q100" s="131"/>
      <c r="R100" s="131"/>
      <c r="S100" s="131"/>
      <c r="T100" s="131"/>
      <c r="U100" s="131"/>
      <c r="V100" s="131"/>
      <c r="W100" s="131"/>
      <c r="X100" s="131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3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38" customFormat="1" ht="105.6" customHeight="1" x14ac:dyDescent="0.25">
      <c r="A101" s="82">
        <v>639</v>
      </c>
      <c r="B101" s="82"/>
      <c r="C101" s="123" t="s">
        <v>366</v>
      </c>
      <c r="D101" s="86"/>
      <c r="E101" s="86"/>
      <c r="F101" s="86"/>
      <c r="G101" s="86"/>
      <c r="H101" s="86"/>
      <c r="I101" s="87"/>
      <c r="J101" s="82" t="s">
        <v>89</v>
      </c>
      <c r="K101" s="82"/>
      <c r="L101" s="82"/>
      <c r="M101" s="82"/>
      <c r="N101" s="82"/>
      <c r="O101" s="150" t="s">
        <v>375</v>
      </c>
      <c r="P101" s="151"/>
      <c r="Q101" s="151"/>
      <c r="R101" s="151"/>
      <c r="S101" s="151"/>
      <c r="T101" s="151"/>
      <c r="U101" s="151"/>
      <c r="V101" s="151"/>
      <c r="W101" s="151"/>
      <c r="X101" s="151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3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46" customFormat="1" ht="15.6" x14ac:dyDescent="0.25">
      <c r="A102" s="81">
        <v>0</v>
      </c>
      <c r="B102" s="81"/>
      <c r="C102" s="149" t="s">
        <v>96</v>
      </c>
      <c r="D102" s="144"/>
      <c r="E102" s="144"/>
      <c r="F102" s="144"/>
      <c r="G102" s="144"/>
      <c r="H102" s="144"/>
      <c r="I102" s="145"/>
      <c r="J102" s="81"/>
      <c r="K102" s="81"/>
      <c r="L102" s="81"/>
      <c r="M102" s="81"/>
      <c r="N102" s="81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46" customFormat="1" ht="15.6" x14ac:dyDescent="0.25">
      <c r="A103" s="81">
        <v>0</v>
      </c>
      <c r="B103" s="81"/>
      <c r="C103" s="149"/>
      <c r="D103" s="144"/>
      <c r="E103" s="144"/>
      <c r="F103" s="144"/>
      <c r="G103" s="144"/>
      <c r="H103" s="144"/>
      <c r="I103" s="145"/>
      <c r="J103" s="81"/>
      <c r="K103" s="81"/>
      <c r="L103" s="81"/>
      <c r="M103" s="81"/>
      <c r="N103" s="81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38" customFormat="1" ht="39.6" customHeight="1" x14ac:dyDescent="0.25">
      <c r="A104" s="82">
        <v>96</v>
      </c>
      <c r="B104" s="82"/>
      <c r="C104" s="123" t="s">
        <v>368</v>
      </c>
      <c r="D104" s="86"/>
      <c r="E104" s="86"/>
      <c r="F104" s="86"/>
      <c r="G104" s="86"/>
      <c r="H104" s="86"/>
      <c r="I104" s="87"/>
      <c r="J104" s="82" t="s">
        <v>98</v>
      </c>
      <c r="K104" s="82"/>
      <c r="L104" s="82"/>
      <c r="M104" s="82"/>
      <c r="N104" s="82"/>
      <c r="O104" s="150" t="s">
        <v>133</v>
      </c>
      <c r="P104" s="151"/>
      <c r="Q104" s="151"/>
      <c r="R104" s="151"/>
      <c r="S104" s="151"/>
      <c r="T104" s="151"/>
      <c r="U104" s="151"/>
      <c r="V104" s="151"/>
      <c r="W104" s="151"/>
      <c r="X104" s="151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3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38" customFormat="1" ht="198" customHeight="1" x14ac:dyDescent="0.25">
      <c r="A105" s="82">
        <v>639</v>
      </c>
      <c r="B105" s="82"/>
      <c r="C105" s="123" t="s">
        <v>369</v>
      </c>
      <c r="D105" s="86"/>
      <c r="E105" s="86"/>
      <c r="F105" s="86"/>
      <c r="G105" s="86"/>
      <c r="H105" s="86"/>
      <c r="I105" s="87"/>
      <c r="J105" s="82" t="s">
        <v>98</v>
      </c>
      <c r="K105" s="82"/>
      <c r="L105" s="82"/>
      <c r="M105" s="82"/>
      <c r="N105" s="82"/>
      <c r="O105" s="150" t="s">
        <v>376</v>
      </c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3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46" customFormat="1" ht="15.6" x14ac:dyDescent="0.25">
      <c r="A106" s="81">
        <v>0</v>
      </c>
      <c r="B106" s="81"/>
      <c r="C106" s="149" t="s">
        <v>100</v>
      </c>
      <c r="D106" s="144"/>
      <c r="E106" s="144"/>
      <c r="F106" s="144"/>
      <c r="G106" s="144"/>
      <c r="H106" s="144"/>
      <c r="I106" s="145"/>
      <c r="J106" s="81"/>
      <c r="K106" s="81"/>
      <c r="L106" s="81"/>
      <c r="M106" s="81"/>
      <c r="N106" s="81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s="46" customFormat="1" ht="15.6" x14ac:dyDescent="0.25">
      <c r="A107" s="81">
        <v>0</v>
      </c>
      <c r="B107" s="81"/>
      <c r="C107" s="149"/>
      <c r="D107" s="144"/>
      <c r="E107" s="144"/>
      <c r="F107" s="144"/>
      <c r="G107" s="144"/>
      <c r="H107" s="144"/>
      <c r="I107" s="145"/>
      <c r="J107" s="81"/>
      <c r="K107" s="81"/>
      <c r="L107" s="81"/>
      <c r="M107" s="81"/>
      <c r="N107" s="81"/>
      <c r="O107" s="130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8" s="38" customFormat="1" ht="26.4" customHeight="1" x14ac:dyDescent="0.25">
      <c r="A108" s="82">
        <v>639</v>
      </c>
      <c r="B108" s="82"/>
      <c r="C108" s="123" t="s">
        <v>372</v>
      </c>
      <c r="D108" s="86"/>
      <c r="E108" s="86"/>
      <c r="F108" s="86"/>
      <c r="G108" s="86"/>
      <c r="H108" s="86"/>
      <c r="I108" s="87"/>
      <c r="J108" s="82" t="s">
        <v>102</v>
      </c>
      <c r="K108" s="82"/>
      <c r="L108" s="82"/>
      <c r="M108" s="82"/>
      <c r="N108" s="82"/>
      <c r="O108" s="150" t="s">
        <v>377</v>
      </c>
      <c r="P108" s="151"/>
      <c r="Q108" s="151"/>
      <c r="R108" s="151"/>
      <c r="S108" s="151"/>
      <c r="T108" s="151"/>
      <c r="U108" s="151"/>
      <c r="V108" s="151"/>
      <c r="W108" s="151"/>
      <c r="X108" s="151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3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ht="15.6" x14ac:dyDescent="0.25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" customHeight="1" x14ac:dyDescent="0.25">
      <c r="A110" s="59" t="s">
        <v>66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</row>
    <row r="111" spans="1:78" ht="15.9" customHeight="1" x14ac:dyDescent="0.25">
      <c r="A111" s="134" t="s">
        <v>135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</row>
    <row r="112" spans="1:78" ht="15.6" x14ac:dyDescent="0.25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" customHeight="1" x14ac:dyDescent="0.25">
      <c r="A113" s="59" t="s">
        <v>47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</row>
    <row r="114" spans="1:64" ht="109.2" customHeight="1" x14ac:dyDescent="0.25">
      <c r="A114" s="134" t="s">
        <v>378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</row>
    <row r="115" spans="1:64" ht="15.9" customHeight="1" x14ac:dyDescent="0.25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5">
      <c r="A116" s="30" t="s">
        <v>78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5">
      <c r="A117" s="30" t="s">
        <v>69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70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" customHeight="1" x14ac:dyDescent="0.3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3">
      <c r="A120" s="136" t="s">
        <v>110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3"/>
      <c r="AO120" s="3"/>
      <c r="AP120" s="138" t="s">
        <v>112</v>
      </c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</row>
    <row r="121" spans="1:64" x14ac:dyDescent="0.25">
      <c r="W121" s="140" t="s">
        <v>8</v>
      </c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4"/>
      <c r="AO121" s="4"/>
      <c r="AP121" s="140" t="s">
        <v>74</v>
      </c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</row>
    <row r="124" spans="1:64" ht="15.9" customHeight="1" x14ac:dyDescent="0.3">
      <c r="A124" s="136" t="s">
        <v>111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3"/>
      <c r="AO124" s="3"/>
      <c r="AP124" s="138" t="s">
        <v>113</v>
      </c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</row>
    <row r="125" spans="1:64" x14ac:dyDescent="0.25">
      <c r="W125" s="140" t="s">
        <v>8</v>
      </c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4"/>
      <c r="AO125" s="4"/>
      <c r="AP125" s="140" t="s">
        <v>74</v>
      </c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</row>
  </sheetData>
  <mergeCells count="536"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J97:N97"/>
    <mergeCell ref="O97:BQ97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AI74:AM74"/>
    <mergeCell ref="AN74:AR74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54:B54"/>
    <mergeCell ref="C54:BQ54"/>
    <mergeCell ref="A55:B55"/>
    <mergeCell ref="C55:BQ55"/>
    <mergeCell ref="AN63:AR63"/>
    <mergeCell ref="AS63:AX63"/>
    <mergeCell ref="AY63:BC63"/>
    <mergeCell ref="BD63:BH63"/>
    <mergeCell ref="BI63:BN63"/>
    <mergeCell ref="AY61:BC61"/>
    <mergeCell ref="BD61:BH61"/>
    <mergeCell ref="BI61:BN61"/>
    <mergeCell ref="BD60:BH60"/>
    <mergeCell ref="BI60:BN60"/>
    <mergeCell ref="A61:B61"/>
    <mergeCell ref="C61:R61"/>
    <mergeCell ref="S61:W61"/>
    <mergeCell ref="BN46:BQ46"/>
    <mergeCell ref="AZ45:BC45"/>
    <mergeCell ref="BD45:BH45"/>
    <mergeCell ref="BI45:BM45"/>
    <mergeCell ref="BN45:BQ45"/>
    <mergeCell ref="BI64:BN64"/>
    <mergeCell ref="AC64:AH64"/>
    <mergeCell ref="AI64:AM64"/>
    <mergeCell ref="AN64:AR64"/>
    <mergeCell ref="AS64:AX64"/>
    <mergeCell ref="AY64:BC64"/>
    <mergeCell ref="BD64:BH64"/>
    <mergeCell ref="AF44:AJ44"/>
    <mergeCell ref="AK44:AO44"/>
    <mergeCell ref="AP44:AT44"/>
    <mergeCell ref="AU44:AY44"/>
    <mergeCell ref="AZ44:BC44"/>
    <mergeCell ref="AU46:AY46"/>
    <mergeCell ref="AZ46:BC46"/>
    <mergeCell ref="BD46:BH46"/>
    <mergeCell ref="BI46:BM46"/>
    <mergeCell ref="A124:V124"/>
    <mergeCell ref="W124:AM124"/>
    <mergeCell ref="AP124:BH124"/>
    <mergeCell ref="W125:AM125"/>
    <mergeCell ref="AP125:BH125"/>
    <mergeCell ref="A113:BL113"/>
    <mergeCell ref="A114:BL114"/>
    <mergeCell ref="A120:V120"/>
    <mergeCell ref="W120:AM120"/>
    <mergeCell ref="AP120:BH120"/>
    <mergeCell ref="W121:AM121"/>
    <mergeCell ref="AP121:BH121"/>
    <mergeCell ref="A95:B95"/>
    <mergeCell ref="C95:I95"/>
    <mergeCell ref="J95:N95"/>
    <mergeCell ref="O95:BQ95"/>
    <mergeCell ref="A110:BL110"/>
    <mergeCell ref="A111:BL111"/>
    <mergeCell ref="A98:B98"/>
    <mergeCell ref="C98:I98"/>
    <mergeCell ref="J98:N98"/>
    <mergeCell ref="O98:BQ98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6:B96"/>
    <mergeCell ref="C96:I96"/>
    <mergeCell ref="J96:N96"/>
    <mergeCell ref="O96:BQ96"/>
    <mergeCell ref="A97:B97"/>
    <mergeCell ref="C97:I97"/>
    <mergeCell ref="A93:B93"/>
    <mergeCell ref="C93:I93"/>
    <mergeCell ref="J93:N93"/>
    <mergeCell ref="O93:BQ93"/>
    <mergeCell ref="A94:B94"/>
    <mergeCell ref="C94:I94"/>
    <mergeCell ref="J94:N94"/>
    <mergeCell ref="O94:BQ94"/>
    <mergeCell ref="AX73:BB73"/>
    <mergeCell ref="BC73:BG73"/>
    <mergeCell ref="BH73:BL73"/>
    <mergeCell ref="BM73:BQ73"/>
    <mergeCell ref="A90:BQ90"/>
    <mergeCell ref="A92:B92"/>
    <mergeCell ref="C92:I92"/>
    <mergeCell ref="J92:N92"/>
    <mergeCell ref="O92:BQ92"/>
    <mergeCell ref="AS74:AW74"/>
    <mergeCell ref="AX74:BB74"/>
    <mergeCell ref="BC74:BG74"/>
    <mergeCell ref="BH74:BL74"/>
    <mergeCell ref="BM74:BQ74"/>
    <mergeCell ref="A75:B75"/>
    <mergeCell ref="C75:I75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64:B64"/>
    <mergeCell ref="C64:R64"/>
    <mergeCell ref="S64:W64"/>
    <mergeCell ref="X64:AB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2:B52"/>
    <mergeCell ref="C52:BQ52"/>
    <mergeCell ref="AP43:AT43"/>
    <mergeCell ref="AU43:AY43"/>
    <mergeCell ref="AZ43:BC43"/>
    <mergeCell ref="BD43:BH43"/>
    <mergeCell ref="BI43:BM43"/>
    <mergeCell ref="BN43:BQ43"/>
    <mergeCell ref="AY60:BC60"/>
    <mergeCell ref="A53:B53"/>
    <mergeCell ref="C53:BQ53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46:B46"/>
    <mergeCell ref="C46:Z46"/>
    <mergeCell ref="AA46:AE46"/>
    <mergeCell ref="AF46:AJ46"/>
    <mergeCell ref="AK46:AO46"/>
    <mergeCell ref="A43:B43"/>
    <mergeCell ref="C43:Z43"/>
    <mergeCell ref="AA43:AE43"/>
    <mergeCell ref="AF43:AJ43"/>
    <mergeCell ref="AK43:AO43"/>
    <mergeCell ref="A48:BQ48"/>
    <mergeCell ref="A50:B50"/>
    <mergeCell ref="C50:BQ50"/>
    <mergeCell ref="A51:B51"/>
    <mergeCell ref="C51:BQ51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1 C112 C73 C95">
    <cfRule type="cellIs" dxfId="176" priority="63" stopIfTrue="1" operator="equal">
      <formula>$C72</formula>
    </cfRule>
  </conditionalFormatting>
  <conditionalFormatting sqref="A73:B73 A91:B91 A95:B95 A112:B112 A63:B63 A89:B89 A109:B109">
    <cfRule type="cellIs" dxfId="175" priority="64" stopIfTrue="1" operator="equal">
      <formula>0</formula>
    </cfRule>
  </conditionalFormatting>
  <conditionalFormatting sqref="A64:B64">
    <cfRule type="cellIs" dxfId="174" priority="62" stopIfTrue="1" operator="equal">
      <formula>0</formula>
    </cfRule>
  </conditionalFormatting>
  <conditionalFormatting sqref="C89">
    <cfRule type="cellIs" dxfId="173" priority="637" stopIfTrue="1" operator="equal">
      <formula>$C73</formula>
    </cfRule>
  </conditionalFormatting>
  <conditionalFormatting sqref="C74">
    <cfRule type="cellIs" dxfId="172" priority="59" stopIfTrue="1" operator="equal">
      <formula>$C73</formula>
    </cfRule>
  </conditionalFormatting>
  <conditionalFormatting sqref="A74:B74">
    <cfRule type="cellIs" dxfId="171" priority="60" stopIfTrue="1" operator="equal">
      <formula>0</formula>
    </cfRule>
  </conditionalFormatting>
  <conditionalFormatting sqref="C75">
    <cfRule type="cellIs" dxfId="170" priority="57" stopIfTrue="1" operator="equal">
      <formula>$C74</formula>
    </cfRule>
  </conditionalFormatting>
  <conditionalFormatting sqref="A75:B75">
    <cfRule type="cellIs" dxfId="169" priority="58" stopIfTrue="1" operator="equal">
      <formula>0</formula>
    </cfRule>
  </conditionalFormatting>
  <conditionalFormatting sqref="C76">
    <cfRule type="cellIs" dxfId="168" priority="55" stopIfTrue="1" operator="equal">
      <formula>$C75</formula>
    </cfRule>
  </conditionalFormatting>
  <conditionalFormatting sqref="A76:B76">
    <cfRule type="cellIs" dxfId="167" priority="56" stopIfTrue="1" operator="equal">
      <formula>0</formula>
    </cfRule>
  </conditionalFormatting>
  <conditionalFormatting sqref="C77">
    <cfRule type="cellIs" dxfId="166" priority="53" stopIfTrue="1" operator="equal">
      <formula>$C76</formula>
    </cfRule>
  </conditionalFormatting>
  <conditionalFormatting sqref="A77:B77">
    <cfRule type="cellIs" dxfId="165" priority="54" stopIfTrue="1" operator="equal">
      <formula>0</formula>
    </cfRule>
  </conditionalFormatting>
  <conditionalFormatting sqref="C78">
    <cfRule type="cellIs" dxfId="164" priority="51" stopIfTrue="1" operator="equal">
      <formula>$C77</formula>
    </cfRule>
  </conditionalFormatting>
  <conditionalFormatting sqref="A78:B78">
    <cfRule type="cellIs" dxfId="163" priority="52" stopIfTrue="1" operator="equal">
      <formula>0</formula>
    </cfRule>
  </conditionalFormatting>
  <conditionalFormatting sqref="C79">
    <cfRule type="cellIs" dxfId="162" priority="49" stopIfTrue="1" operator="equal">
      <formula>$C78</formula>
    </cfRule>
  </conditionalFormatting>
  <conditionalFormatting sqref="A79:B79">
    <cfRule type="cellIs" dxfId="161" priority="50" stopIfTrue="1" operator="equal">
      <formula>0</formula>
    </cfRule>
  </conditionalFormatting>
  <conditionalFormatting sqref="C80">
    <cfRule type="cellIs" dxfId="160" priority="47" stopIfTrue="1" operator="equal">
      <formula>$C79</formula>
    </cfRule>
  </conditionalFormatting>
  <conditionalFormatting sqref="A80:B80">
    <cfRule type="cellIs" dxfId="159" priority="48" stopIfTrue="1" operator="equal">
      <formula>0</formula>
    </cfRule>
  </conditionalFormatting>
  <conditionalFormatting sqref="C81">
    <cfRule type="cellIs" dxfId="158" priority="45" stopIfTrue="1" operator="equal">
      <formula>$C80</formula>
    </cfRule>
  </conditionalFormatting>
  <conditionalFormatting sqref="A81:B81">
    <cfRule type="cellIs" dxfId="157" priority="46" stopIfTrue="1" operator="equal">
      <formula>0</formula>
    </cfRule>
  </conditionalFormatting>
  <conditionalFormatting sqref="C82">
    <cfRule type="cellIs" dxfId="156" priority="43" stopIfTrue="1" operator="equal">
      <formula>$C81</formula>
    </cfRule>
  </conditionalFormatting>
  <conditionalFormatting sqref="A82:B82">
    <cfRule type="cellIs" dxfId="155" priority="44" stopIfTrue="1" operator="equal">
      <formula>0</formula>
    </cfRule>
  </conditionalFormatting>
  <conditionalFormatting sqref="C83">
    <cfRule type="cellIs" dxfId="154" priority="41" stopIfTrue="1" operator="equal">
      <formula>$C82</formula>
    </cfRule>
  </conditionalFormatting>
  <conditionalFormatting sqref="A83:B83">
    <cfRule type="cellIs" dxfId="153" priority="42" stopIfTrue="1" operator="equal">
      <formula>0</formula>
    </cfRule>
  </conditionalFormatting>
  <conditionalFormatting sqref="C84">
    <cfRule type="cellIs" dxfId="152" priority="39" stopIfTrue="1" operator="equal">
      <formula>$C83</formula>
    </cfRule>
  </conditionalFormatting>
  <conditionalFormatting sqref="A84:B84">
    <cfRule type="cellIs" dxfId="151" priority="40" stopIfTrue="1" operator="equal">
      <formula>0</formula>
    </cfRule>
  </conditionalFormatting>
  <conditionalFormatting sqref="C85">
    <cfRule type="cellIs" dxfId="150" priority="37" stopIfTrue="1" operator="equal">
      <formula>$C84</formula>
    </cfRule>
  </conditionalFormatting>
  <conditionalFormatting sqref="A85:B85">
    <cfRule type="cellIs" dxfId="149" priority="38" stopIfTrue="1" operator="equal">
      <formula>0</formula>
    </cfRule>
  </conditionalFormatting>
  <conditionalFormatting sqref="C86">
    <cfRule type="cellIs" dxfId="148" priority="35" stopIfTrue="1" operator="equal">
      <formula>$C85</formula>
    </cfRule>
  </conditionalFormatting>
  <conditionalFormatting sqref="A86:B86">
    <cfRule type="cellIs" dxfId="147" priority="36" stopIfTrue="1" operator="equal">
      <formula>0</formula>
    </cfRule>
  </conditionalFormatting>
  <conditionalFormatting sqref="C87">
    <cfRule type="cellIs" dxfId="146" priority="33" stopIfTrue="1" operator="equal">
      <formula>$C86</formula>
    </cfRule>
  </conditionalFormatting>
  <conditionalFormatting sqref="A87:B87">
    <cfRule type="cellIs" dxfId="145" priority="34" stopIfTrue="1" operator="equal">
      <formula>0</formula>
    </cfRule>
  </conditionalFormatting>
  <conditionalFormatting sqref="C88">
    <cfRule type="cellIs" dxfId="144" priority="31" stopIfTrue="1" operator="equal">
      <formula>$C87</formula>
    </cfRule>
  </conditionalFormatting>
  <conditionalFormatting sqref="A88:B88">
    <cfRule type="cellIs" dxfId="143" priority="32" stopIfTrue="1" operator="equal">
      <formula>0</formula>
    </cfRule>
  </conditionalFormatting>
  <conditionalFormatting sqref="C109">
    <cfRule type="cellIs" dxfId="142" priority="639" stopIfTrue="1" operator="equal">
      <formula>$C95</formula>
    </cfRule>
  </conditionalFormatting>
  <conditionalFormatting sqref="C96">
    <cfRule type="cellIs" dxfId="141" priority="27" stopIfTrue="1" operator="equal">
      <formula>$C95</formula>
    </cfRule>
  </conditionalFormatting>
  <conditionalFormatting sqref="A96:B96">
    <cfRule type="cellIs" dxfId="140" priority="28" stopIfTrue="1" operator="equal">
      <formula>0</formula>
    </cfRule>
  </conditionalFormatting>
  <conditionalFormatting sqref="C97">
    <cfRule type="cellIs" dxfId="139" priority="25" stopIfTrue="1" operator="equal">
      <formula>$C96</formula>
    </cfRule>
  </conditionalFormatting>
  <conditionalFormatting sqref="A97:B97">
    <cfRule type="cellIs" dxfId="138" priority="26" stopIfTrue="1" operator="equal">
      <formula>0</formula>
    </cfRule>
  </conditionalFormatting>
  <conditionalFormatting sqref="C98">
    <cfRule type="cellIs" dxfId="137" priority="23" stopIfTrue="1" operator="equal">
      <formula>$C97</formula>
    </cfRule>
  </conditionalFormatting>
  <conditionalFormatting sqref="A98:B98">
    <cfRule type="cellIs" dxfId="136" priority="24" stopIfTrue="1" operator="equal">
      <formula>0</formula>
    </cfRule>
  </conditionalFormatting>
  <conditionalFormatting sqref="C99">
    <cfRule type="cellIs" dxfId="135" priority="21" stopIfTrue="1" operator="equal">
      <formula>$C98</formula>
    </cfRule>
  </conditionalFormatting>
  <conditionalFormatting sqref="A99:B99">
    <cfRule type="cellIs" dxfId="134" priority="22" stopIfTrue="1" operator="equal">
      <formula>0</formula>
    </cfRule>
  </conditionalFormatting>
  <conditionalFormatting sqref="C100">
    <cfRule type="cellIs" dxfId="133" priority="19" stopIfTrue="1" operator="equal">
      <formula>$C99</formula>
    </cfRule>
  </conditionalFormatting>
  <conditionalFormatting sqref="A100:B100">
    <cfRule type="cellIs" dxfId="132" priority="20" stopIfTrue="1" operator="equal">
      <formula>0</formula>
    </cfRule>
  </conditionalFormatting>
  <conditionalFormatting sqref="C101">
    <cfRule type="cellIs" dxfId="131" priority="17" stopIfTrue="1" operator="equal">
      <formula>$C100</formula>
    </cfRule>
  </conditionalFormatting>
  <conditionalFormatting sqref="A101:B101">
    <cfRule type="cellIs" dxfId="130" priority="18" stopIfTrue="1" operator="equal">
      <formula>0</formula>
    </cfRule>
  </conditionalFormatting>
  <conditionalFormatting sqref="C102">
    <cfRule type="cellIs" dxfId="129" priority="15" stopIfTrue="1" operator="equal">
      <formula>$C101</formula>
    </cfRule>
  </conditionalFormatting>
  <conditionalFormatting sqref="A102:B102">
    <cfRule type="cellIs" dxfId="128" priority="16" stopIfTrue="1" operator="equal">
      <formula>0</formula>
    </cfRule>
  </conditionalFormatting>
  <conditionalFormatting sqref="C103">
    <cfRule type="cellIs" dxfId="127" priority="13" stopIfTrue="1" operator="equal">
      <formula>$C102</formula>
    </cfRule>
  </conditionalFormatting>
  <conditionalFormatting sqref="A103:B103">
    <cfRule type="cellIs" dxfId="126" priority="14" stopIfTrue="1" operator="equal">
      <formula>0</formula>
    </cfRule>
  </conditionalFormatting>
  <conditionalFormatting sqref="C104">
    <cfRule type="cellIs" dxfId="125" priority="11" stopIfTrue="1" operator="equal">
      <formula>$C103</formula>
    </cfRule>
  </conditionalFormatting>
  <conditionalFormatting sqref="A104:B104">
    <cfRule type="cellIs" dxfId="124" priority="12" stopIfTrue="1" operator="equal">
      <formula>0</formula>
    </cfRule>
  </conditionalFormatting>
  <conditionalFormatting sqref="C105">
    <cfRule type="cellIs" dxfId="123" priority="9" stopIfTrue="1" operator="equal">
      <formula>$C104</formula>
    </cfRule>
  </conditionalFormatting>
  <conditionalFormatting sqref="A105:B105">
    <cfRule type="cellIs" dxfId="122" priority="10" stopIfTrue="1" operator="equal">
      <formula>0</formula>
    </cfRule>
  </conditionalFormatting>
  <conditionalFormatting sqref="C106">
    <cfRule type="cellIs" dxfId="121" priority="7" stopIfTrue="1" operator="equal">
      <formula>$C105</formula>
    </cfRule>
  </conditionalFormatting>
  <conditionalFormatting sqref="A106:B106">
    <cfRule type="cellIs" dxfId="120" priority="8" stopIfTrue="1" operator="equal">
      <formula>0</formula>
    </cfRule>
  </conditionalFormatting>
  <conditionalFormatting sqref="C107">
    <cfRule type="cellIs" dxfId="119" priority="5" stopIfTrue="1" operator="equal">
      <formula>$C106</formula>
    </cfRule>
  </conditionalFormatting>
  <conditionalFormatting sqref="A107:B107">
    <cfRule type="cellIs" dxfId="118" priority="6" stopIfTrue="1" operator="equal">
      <formula>0</formula>
    </cfRule>
  </conditionalFormatting>
  <conditionalFormatting sqref="C108">
    <cfRule type="cellIs" dxfId="117" priority="3" stopIfTrue="1" operator="equal">
      <formula>$C107</formula>
    </cfRule>
  </conditionalFormatting>
  <conditionalFormatting sqref="A108:B108">
    <cfRule type="cellIs" dxfId="1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opLeftCell="AB98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389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314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349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356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39.6" customHeight="1" x14ac:dyDescent="0.25">
      <c r="A43" s="84">
        <v>1</v>
      </c>
      <c r="B43" s="84"/>
      <c r="C43" s="85" t="s">
        <v>382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50000</v>
      </c>
      <c r="AG43" s="88"/>
      <c r="AH43" s="88"/>
      <c r="AI43" s="88"/>
      <c r="AJ43" s="88"/>
      <c r="AK43" s="88">
        <f>AA43+AF43</f>
        <v>50000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49986</v>
      </c>
      <c r="AV43" s="88"/>
      <c r="AW43" s="88"/>
      <c r="AX43" s="88"/>
      <c r="AY43" s="88"/>
      <c r="AZ43" s="88">
        <f>AP43+AU43</f>
        <v>49986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-14</v>
      </c>
      <c r="BJ43" s="88"/>
      <c r="BK43" s="88"/>
      <c r="BL43" s="88"/>
      <c r="BM43" s="88"/>
      <c r="BN43" s="88">
        <f>BD43+BI43</f>
        <v>-14</v>
      </c>
      <c r="BO43" s="88"/>
      <c r="BP43" s="88"/>
      <c r="BQ43" s="88"/>
      <c r="CA43" s="1" t="s">
        <v>20</v>
      </c>
    </row>
    <row r="44" spans="1:79" s="40" customFormat="1" ht="15" customHeight="1" x14ac:dyDescent="0.25">
      <c r="A44" s="142"/>
      <c r="B44" s="142"/>
      <c r="C44" s="143" t="s">
        <v>83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0</v>
      </c>
      <c r="AB44" s="141"/>
      <c r="AC44" s="141"/>
      <c r="AD44" s="141"/>
      <c r="AE44" s="141"/>
      <c r="AF44" s="141">
        <v>50000</v>
      </c>
      <c r="AG44" s="141"/>
      <c r="AH44" s="141"/>
      <c r="AI44" s="141"/>
      <c r="AJ44" s="141"/>
      <c r="AK44" s="141">
        <f>AA44+AF44</f>
        <v>50000</v>
      </c>
      <c r="AL44" s="141"/>
      <c r="AM44" s="141"/>
      <c r="AN44" s="141"/>
      <c r="AO44" s="141"/>
      <c r="AP44" s="141">
        <v>0</v>
      </c>
      <c r="AQ44" s="141"/>
      <c r="AR44" s="141"/>
      <c r="AS44" s="141"/>
      <c r="AT44" s="141"/>
      <c r="AU44" s="141">
        <v>49986</v>
      </c>
      <c r="AV44" s="141"/>
      <c r="AW44" s="141"/>
      <c r="AX44" s="141"/>
      <c r="AY44" s="141"/>
      <c r="AZ44" s="141">
        <f>AP44+AU44</f>
        <v>49986</v>
      </c>
      <c r="BA44" s="141"/>
      <c r="BB44" s="141"/>
      <c r="BC44" s="141"/>
      <c r="BD44" s="141">
        <f>AP44-AA44</f>
        <v>0</v>
      </c>
      <c r="BE44" s="141"/>
      <c r="BF44" s="141"/>
      <c r="BG44" s="141"/>
      <c r="BH44" s="141"/>
      <c r="BI44" s="141">
        <f>AU44-AF44</f>
        <v>-14</v>
      </c>
      <c r="BJ44" s="141"/>
      <c r="BK44" s="141"/>
      <c r="BL44" s="141"/>
      <c r="BM44" s="141"/>
      <c r="BN44" s="141">
        <f>BD44+BI44</f>
        <v>-14</v>
      </c>
      <c r="BO44" s="141"/>
      <c r="BP44" s="141"/>
      <c r="BQ44" s="141"/>
    </row>
    <row r="46" spans="1:79" ht="29.25" customHeight="1" x14ac:dyDescent="0.25">
      <c r="A46" s="59" t="s">
        <v>77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6" x14ac:dyDescent="0.25">
      <c r="A49" s="74">
        <v>1</v>
      </c>
      <c r="B49" s="74"/>
      <c r="C49" s="89">
        <v>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</row>
    <row r="50" spans="1:79" hidden="1" x14ac:dyDescent="0.25">
      <c r="A50" s="90" t="s">
        <v>13</v>
      </c>
      <c r="B50" s="91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14.25" customHeight="1" x14ac:dyDescent="0.25">
      <c r="A51" s="90">
        <v>1</v>
      </c>
      <c r="B51" s="91"/>
      <c r="C51" s="95" t="s">
        <v>133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CA51" s="1" t="s">
        <v>62</v>
      </c>
    </row>
    <row r="53" spans="1:79" ht="15.75" customHeight="1" x14ac:dyDescent="0.2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5">
      <c r="A54" s="72" t="s">
        <v>116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5">
      <c r="A55" s="96" t="s">
        <v>3</v>
      </c>
      <c r="B55" s="97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5">
      <c r="A56" s="98"/>
      <c r="B56" s="99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" customHeight="1" x14ac:dyDescent="0.3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5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66" customHeight="1" x14ac:dyDescent="0.25">
      <c r="A59" s="65">
        <v>1</v>
      </c>
      <c r="B59" s="65"/>
      <c r="C59" s="160" t="s">
        <v>240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129">
        <v>0</v>
      </c>
      <c r="T59" s="129"/>
      <c r="U59" s="129"/>
      <c r="V59" s="129"/>
      <c r="W59" s="129"/>
      <c r="X59" s="129">
        <v>50000</v>
      </c>
      <c r="Y59" s="129"/>
      <c r="Z59" s="129"/>
      <c r="AA59" s="129"/>
      <c r="AB59" s="129"/>
      <c r="AC59" s="129">
        <f>S59+X59</f>
        <v>50000</v>
      </c>
      <c r="AD59" s="129"/>
      <c r="AE59" s="129"/>
      <c r="AF59" s="129"/>
      <c r="AG59" s="129"/>
      <c r="AH59" s="129"/>
      <c r="AI59" s="129">
        <v>0</v>
      </c>
      <c r="AJ59" s="129"/>
      <c r="AK59" s="129"/>
      <c r="AL59" s="129"/>
      <c r="AM59" s="129"/>
      <c r="AN59" s="129">
        <v>49986</v>
      </c>
      <c r="AO59" s="129"/>
      <c r="AP59" s="129"/>
      <c r="AQ59" s="129"/>
      <c r="AR59" s="129"/>
      <c r="AS59" s="129">
        <f>AI59+AN59</f>
        <v>49986</v>
      </c>
      <c r="AT59" s="129"/>
      <c r="AU59" s="129"/>
      <c r="AV59" s="129"/>
      <c r="AW59" s="129"/>
      <c r="AX59" s="129"/>
      <c r="AY59" s="129">
        <f>AI59-S59</f>
        <v>0</v>
      </c>
      <c r="AZ59" s="129"/>
      <c r="BA59" s="129"/>
      <c r="BB59" s="129"/>
      <c r="BC59" s="129"/>
      <c r="BD59" s="161">
        <f>AN59-X59</f>
        <v>-14</v>
      </c>
      <c r="BE59" s="161"/>
      <c r="BF59" s="161"/>
      <c r="BG59" s="161"/>
      <c r="BH59" s="161"/>
      <c r="BI59" s="161">
        <f>AY59+BD59</f>
        <v>-14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5">
      <c r="A60" s="109"/>
      <c r="B60" s="109"/>
      <c r="C60" s="159" t="s">
        <v>85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104">
        <v>0</v>
      </c>
      <c r="T60" s="104"/>
      <c r="U60" s="104"/>
      <c r="V60" s="104"/>
      <c r="W60" s="104"/>
      <c r="X60" s="104">
        <v>50000</v>
      </c>
      <c r="Y60" s="104"/>
      <c r="Z60" s="104"/>
      <c r="AA60" s="104"/>
      <c r="AB60" s="104"/>
      <c r="AC60" s="104">
        <f>S60+X60</f>
        <v>50000</v>
      </c>
      <c r="AD60" s="104"/>
      <c r="AE60" s="104"/>
      <c r="AF60" s="104"/>
      <c r="AG60" s="104"/>
      <c r="AH60" s="104"/>
      <c r="AI60" s="104">
        <v>0</v>
      </c>
      <c r="AJ60" s="104"/>
      <c r="AK60" s="104"/>
      <c r="AL60" s="104"/>
      <c r="AM60" s="104"/>
      <c r="AN60" s="104">
        <v>49986</v>
      </c>
      <c r="AO60" s="104"/>
      <c r="AP60" s="104"/>
      <c r="AQ60" s="104"/>
      <c r="AR60" s="104"/>
      <c r="AS60" s="104">
        <f>AI60+AN60</f>
        <v>49986</v>
      </c>
      <c r="AT60" s="104"/>
      <c r="AU60" s="104"/>
      <c r="AV60" s="104"/>
      <c r="AW60" s="104"/>
      <c r="AX60" s="104"/>
      <c r="AY60" s="104">
        <f>AI60-S60</f>
        <v>0</v>
      </c>
      <c r="AZ60" s="104"/>
      <c r="BA60" s="104"/>
      <c r="BB60" s="104"/>
      <c r="BC60" s="104"/>
      <c r="BD60" s="105">
        <f>AN60-X60</f>
        <v>-14</v>
      </c>
      <c r="BE60" s="105"/>
      <c r="BF60" s="105"/>
      <c r="BG60" s="105"/>
      <c r="BH60" s="105"/>
      <c r="BI60" s="105">
        <f>AY60+BD60</f>
        <v>-14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 x14ac:dyDescent="0.25">
      <c r="A62" s="59" t="s">
        <v>44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5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5"/>
    <row r="65" spans="1:79" ht="45" customHeight="1" x14ac:dyDescent="0.25">
      <c r="A65" s="96" t="s">
        <v>3</v>
      </c>
      <c r="B65" s="97"/>
      <c r="C65" s="96" t="s">
        <v>6</v>
      </c>
      <c r="D65" s="111"/>
      <c r="E65" s="111"/>
      <c r="F65" s="111"/>
      <c r="G65" s="111"/>
      <c r="H65" s="111"/>
      <c r="I65" s="97"/>
      <c r="J65" s="96" t="s">
        <v>5</v>
      </c>
      <c r="K65" s="111"/>
      <c r="L65" s="111"/>
      <c r="M65" s="111"/>
      <c r="N65" s="97"/>
      <c r="O65" s="96" t="s">
        <v>4</v>
      </c>
      <c r="P65" s="111"/>
      <c r="Q65" s="111"/>
      <c r="R65" s="111"/>
      <c r="S65" s="111"/>
      <c r="T65" s="111"/>
      <c r="U65" s="111"/>
      <c r="V65" s="111"/>
      <c r="W65" s="111"/>
      <c r="X65" s="97"/>
      <c r="Y65" s="73" t="s">
        <v>25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113" t="s">
        <v>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98"/>
      <c r="B66" s="99"/>
      <c r="C66" s="98"/>
      <c r="D66" s="112"/>
      <c r="E66" s="112"/>
      <c r="F66" s="112"/>
      <c r="G66" s="112"/>
      <c r="H66" s="112"/>
      <c r="I66" s="99"/>
      <c r="J66" s="98"/>
      <c r="K66" s="112"/>
      <c r="L66" s="112"/>
      <c r="M66" s="112"/>
      <c r="N66" s="99"/>
      <c r="O66" s="98"/>
      <c r="P66" s="112"/>
      <c r="Q66" s="112"/>
      <c r="R66" s="112"/>
      <c r="S66" s="112"/>
      <c r="T66" s="112"/>
      <c r="U66" s="112"/>
      <c r="V66" s="112"/>
      <c r="W66" s="112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3" t="s">
        <v>26</v>
      </c>
      <c r="AJ66" s="73"/>
      <c r="AK66" s="73"/>
      <c r="AL66" s="73"/>
      <c r="AM66" s="73"/>
      <c r="AN66" s="73" t="s">
        <v>2</v>
      </c>
      <c r="AO66" s="73"/>
      <c r="AP66" s="73"/>
      <c r="AQ66" s="73"/>
      <c r="AR66" s="73"/>
      <c r="AS66" s="73" t="s">
        <v>1</v>
      </c>
      <c r="AT66" s="73"/>
      <c r="AU66" s="73"/>
      <c r="AV66" s="73"/>
      <c r="AW66" s="73"/>
      <c r="AX66" s="73" t="s">
        <v>26</v>
      </c>
      <c r="AY66" s="73"/>
      <c r="AZ66" s="73"/>
      <c r="BA66" s="73"/>
      <c r="BB66" s="73"/>
      <c r="BC66" s="73" t="s">
        <v>2</v>
      </c>
      <c r="BD66" s="73"/>
      <c r="BE66" s="73"/>
      <c r="BF66" s="73"/>
      <c r="BG66" s="73"/>
      <c r="BH66" s="73" t="s">
        <v>1</v>
      </c>
      <c r="BI66" s="73"/>
      <c r="BJ66" s="73"/>
      <c r="BK66" s="73"/>
      <c r="BL66" s="73"/>
      <c r="BM66" s="73" t="s">
        <v>26</v>
      </c>
      <c r="BN66" s="73"/>
      <c r="BO66" s="73"/>
      <c r="BP66" s="73"/>
      <c r="BQ66" s="7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73">
        <v>1</v>
      </c>
      <c r="B67" s="73"/>
      <c r="C67" s="73">
        <v>2</v>
      </c>
      <c r="D67" s="73"/>
      <c r="E67" s="73"/>
      <c r="F67" s="73"/>
      <c r="G67" s="73"/>
      <c r="H67" s="73"/>
      <c r="I67" s="73"/>
      <c r="J67" s="73">
        <v>3</v>
      </c>
      <c r="K67" s="73"/>
      <c r="L67" s="73"/>
      <c r="M67" s="73"/>
      <c r="N67" s="73"/>
      <c r="O67" s="73">
        <v>4</v>
      </c>
      <c r="P67" s="73"/>
      <c r="Q67" s="73"/>
      <c r="R67" s="73"/>
      <c r="S67" s="73"/>
      <c r="T67" s="73"/>
      <c r="U67" s="73"/>
      <c r="V67" s="73"/>
      <c r="W67" s="73"/>
      <c r="X67" s="73"/>
      <c r="Y67" s="73">
        <v>5</v>
      </c>
      <c r="Z67" s="73"/>
      <c r="AA67" s="73"/>
      <c r="AB67" s="73"/>
      <c r="AC67" s="73"/>
      <c r="AD67" s="73">
        <v>6</v>
      </c>
      <c r="AE67" s="73"/>
      <c r="AF67" s="73"/>
      <c r="AG67" s="73"/>
      <c r="AH67" s="73"/>
      <c r="AI67" s="73">
        <v>7</v>
      </c>
      <c r="AJ67" s="73"/>
      <c r="AK67" s="73"/>
      <c r="AL67" s="73"/>
      <c r="AM67" s="73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4" t="s">
        <v>16</v>
      </c>
      <c r="BN68" s="114"/>
      <c r="BO68" s="114"/>
      <c r="BP68" s="114"/>
      <c r="BQ68" s="11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6" hidden="1" x14ac:dyDescent="0.25">
      <c r="A69" s="109">
        <v>0</v>
      </c>
      <c r="B69" s="109"/>
      <c r="C69" s="115" t="s">
        <v>86</v>
      </c>
      <c r="D69" s="115"/>
      <c r="E69" s="115"/>
      <c r="F69" s="115"/>
      <c r="G69" s="115"/>
      <c r="H69" s="115"/>
      <c r="I69" s="115"/>
      <c r="J69" s="115" t="s">
        <v>87</v>
      </c>
      <c r="K69" s="115"/>
      <c r="L69" s="115"/>
      <c r="M69" s="115"/>
      <c r="N69" s="115"/>
      <c r="O69" s="115" t="s">
        <v>87</v>
      </c>
      <c r="P69" s="115"/>
      <c r="Q69" s="115"/>
      <c r="R69" s="115"/>
      <c r="S69" s="115"/>
      <c r="T69" s="115"/>
      <c r="U69" s="115"/>
      <c r="V69" s="115"/>
      <c r="W69" s="115"/>
      <c r="X69" s="115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98" customHeight="1" x14ac:dyDescent="0.25">
      <c r="A70" s="65">
        <v>672</v>
      </c>
      <c r="B70" s="65"/>
      <c r="C70" s="147" t="s">
        <v>383</v>
      </c>
      <c r="D70" s="86"/>
      <c r="E70" s="86"/>
      <c r="F70" s="86"/>
      <c r="G70" s="86"/>
      <c r="H70" s="86"/>
      <c r="I70" s="87"/>
      <c r="J70" s="148" t="s">
        <v>98</v>
      </c>
      <c r="K70" s="148"/>
      <c r="L70" s="148"/>
      <c r="M70" s="148"/>
      <c r="N70" s="148"/>
      <c r="O70" s="147" t="s">
        <v>384</v>
      </c>
      <c r="P70" s="86"/>
      <c r="Q70" s="86"/>
      <c r="R70" s="86"/>
      <c r="S70" s="86"/>
      <c r="T70" s="86"/>
      <c r="U70" s="86"/>
      <c r="V70" s="86"/>
      <c r="W70" s="86"/>
      <c r="X70" s="87"/>
      <c r="Y70" s="129">
        <v>0</v>
      </c>
      <c r="Z70" s="129"/>
      <c r="AA70" s="129"/>
      <c r="AB70" s="129"/>
      <c r="AC70" s="129"/>
      <c r="AD70" s="129">
        <v>50000</v>
      </c>
      <c r="AE70" s="129"/>
      <c r="AF70" s="129"/>
      <c r="AG70" s="129"/>
      <c r="AH70" s="129"/>
      <c r="AI70" s="129">
        <v>50000</v>
      </c>
      <c r="AJ70" s="129"/>
      <c r="AK70" s="129"/>
      <c r="AL70" s="129"/>
      <c r="AM70" s="129"/>
      <c r="AN70" s="129">
        <v>0</v>
      </c>
      <c r="AO70" s="129"/>
      <c r="AP70" s="129"/>
      <c r="AQ70" s="129"/>
      <c r="AR70" s="129"/>
      <c r="AS70" s="129">
        <v>49986</v>
      </c>
      <c r="AT70" s="129"/>
      <c r="AU70" s="129"/>
      <c r="AV70" s="129"/>
      <c r="AW70" s="129"/>
      <c r="AX70" s="129">
        <v>49986</v>
      </c>
      <c r="AY70" s="129"/>
      <c r="AZ70" s="129"/>
      <c r="BA70" s="129"/>
      <c r="BB70" s="129"/>
      <c r="BC70" s="129">
        <f>AN70-Y70</f>
        <v>0</v>
      </c>
      <c r="BD70" s="129"/>
      <c r="BE70" s="129"/>
      <c r="BF70" s="129"/>
      <c r="BG70" s="129"/>
      <c r="BH70" s="129">
        <f>AS70-AD70</f>
        <v>-14</v>
      </c>
      <c r="BI70" s="129"/>
      <c r="BJ70" s="129"/>
      <c r="BK70" s="129"/>
      <c r="BL70" s="129"/>
      <c r="BM70" s="129">
        <v>-14</v>
      </c>
      <c r="BN70" s="129"/>
      <c r="BO70" s="129"/>
      <c r="BP70" s="129"/>
      <c r="BQ70" s="12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6" x14ac:dyDescent="0.25">
      <c r="A71" s="109">
        <v>0</v>
      </c>
      <c r="B71" s="109"/>
      <c r="C71" s="146" t="s">
        <v>91</v>
      </c>
      <c r="D71" s="144"/>
      <c r="E71" s="144"/>
      <c r="F71" s="144"/>
      <c r="G71" s="144"/>
      <c r="H71" s="144"/>
      <c r="I71" s="145"/>
      <c r="J71" s="115" t="s">
        <v>87</v>
      </c>
      <c r="K71" s="115"/>
      <c r="L71" s="115"/>
      <c r="M71" s="115"/>
      <c r="N71" s="115"/>
      <c r="O71" s="146" t="s">
        <v>87</v>
      </c>
      <c r="P71" s="144"/>
      <c r="Q71" s="144"/>
      <c r="R71" s="144"/>
      <c r="S71" s="144"/>
      <c r="T71" s="144"/>
      <c r="U71" s="144"/>
      <c r="V71" s="144"/>
      <c r="W71" s="144"/>
      <c r="X71" s="145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79.2" customHeight="1" x14ac:dyDescent="0.25">
      <c r="A72" s="65">
        <v>672</v>
      </c>
      <c r="B72" s="65"/>
      <c r="C72" s="147" t="s">
        <v>385</v>
      </c>
      <c r="D72" s="86"/>
      <c r="E72" s="86"/>
      <c r="F72" s="86"/>
      <c r="G72" s="86"/>
      <c r="H72" s="86"/>
      <c r="I72" s="87"/>
      <c r="J72" s="148" t="s">
        <v>89</v>
      </c>
      <c r="K72" s="148"/>
      <c r="L72" s="148"/>
      <c r="M72" s="148"/>
      <c r="N72" s="148"/>
      <c r="O72" s="147" t="s">
        <v>153</v>
      </c>
      <c r="P72" s="86"/>
      <c r="Q72" s="86"/>
      <c r="R72" s="86"/>
      <c r="S72" s="86"/>
      <c r="T72" s="86"/>
      <c r="U72" s="86"/>
      <c r="V72" s="86"/>
      <c r="W72" s="86"/>
      <c r="X72" s="87"/>
      <c r="Y72" s="129">
        <v>0</v>
      </c>
      <c r="Z72" s="129"/>
      <c r="AA72" s="129"/>
      <c r="AB72" s="129"/>
      <c r="AC72" s="129"/>
      <c r="AD72" s="129">
        <v>1</v>
      </c>
      <c r="AE72" s="129"/>
      <c r="AF72" s="129"/>
      <c r="AG72" s="129"/>
      <c r="AH72" s="129"/>
      <c r="AI72" s="129">
        <v>1</v>
      </c>
      <c r="AJ72" s="129"/>
      <c r="AK72" s="129"/>
      <c r="AL72" s="129"/>
      <c r="AM72" s="129"/>
      <c r="AN72" s="129">
        <v>0</v>
      </c>
      <c r="AO72" s="129"/>
      <c r="AP72" s="129"/>
      <c r="AQ72" s="129"/>
      <c r="AR72" s="129"/>
      <c r="AS72" s="129">
        <v>1</v>
      </c>
      <c r="AT72" s="129"/>
      <c r="AU72" s="129"/>
      <c r="AV72" s="129"/>
      <c r="AW72" s="129"/>
      <c r="AX72" s="129">
        <v>1</v>
      </c>
      <c r="AY72" s="129"/>
      <c r="AZ72" s="129"/>
      <c r="BA72" s="129"/>
      <c r="BB72" s="129"/>
      <c r="BC72" s="129">
        <f>AN72-Y72</f>
        <v>0</v>
      </c>
      <c r="BD72" s="129"/>
      <c r="BE72" s="129"/>
      <c r="BF72" s="129"/>
      <c r="BG72" s="129"/>
      <c r="BH72" s="129">
        <f>AS72-AD72</f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6" x14ac:dyDescent="0.25">
      <c r="A73" s="109">
        <v>0</v>
      </c>
      <c r="B73" s="109"/>
      <c r="C73" s="146" t="s">
        <v>96</v>
      </c>
      <c r="D73" s="144"/>
      <c r="E73" s="144"/>
      <c r="F73" s="144"/>
      <c r="G73" s="144"/>
      <c r="H73" s="144"/>
      <c r="I73" s="145"/>
      <c r="J73" s="115" t="s">
        <v>87</v>
      </c>
      <c r="K73" s="115"/>
      <c r="L73" s="115"/>
      <c r="M73" s="115"/>
      <c r="N73" s="115"/>
      <c r="O73" s="146" t="s">
        <v>87</v>
      </c>
      <c r="P73" s="144"/>
      <c r="Q73" s="144"/>
      <c r="R73" s="144"/>
      <c r="S73" s="144"/>
      <c r="T73" s="144"/>
      <c r="U73" s="144"/>
      <c r="V73" s="144"/>
      <c r="W73" s="144"/>
      <c r="X73" s="14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4.4" customHeight="1" x14ac:dyDescent="0.25">
      <c r="A74" s="65">
        <v>672</v>
      </c>
      <c r="B74" s="65"/>
      <c r="C74" s="147" t="s">
        <v>386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166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0</v>
      </c>
      <c r="Z74" s="129"/>
      <c r="AA74" s="129"/>
      <c r="AB74" s="129"/>
      <c r="AC74" s="129"/>
      <c r="AD74" s="129">
        <v>50000</v>
      </c>
      <c r="AE74" s="129"/>
      <c r="AF74" s="129"/>
      <c r="AG74" s="129"/>
      <c r="AH74" s="129"/>
      <c r="AI74" s="129">
        <v>50000</v>
      </c>
      <c r="AJ74" s="129"/>
      <c r="AK74" s="129"/>
      <c r="AL74" s="129"/>
      <c r="AM74" s="129"/>
      <c r="AN74" s="129">
        <v>0</v>
      </c>
      <c r="AO74" s="129"/>
      <c r="AP74" s="129"/>
      <c r="AQ74" s="129"/>
      <c r="AR74" s="129"/>
      <c r="AS74" s="129">
        <v>49986</v>
      </c>
      <c r="AT74" s="129"/>
      <c r="AU74" s="129"/>
      <c r="AV74" s="129"/>
      <c r="AW74" s="129"/>
      <c r="AX74" s="129">
        <v>49986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-14</v>
      </c>
      <c r="BI74" s="129"/>
      <c r="BJ74" s="129"/>
      <c r="BK74" s="129"/>
      <c r="BL74" s="129"/>
      <c r="BM74" s="129">
        <v>-14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6" x14ac:dyDescent="0.25">
      <c r="A75" s="109">
        <v>0</v>
      </c>
      <c r="B75" s="109"/>
      <c r="C75" s="146" t="s">
        <v>100</v>
      </c>
      <c r="D75" s="144"/>
      <c r="E75" s="144"/>
      <c r="F75" s="144"/>
      <c r="G75" s="144"/>
      <c r="H75" s="144"/>
      <c r="I75" s="145"/>
      <c r="J75" s="115" t="s">
        <v>87</v>
      </c>
      <c r="K75" s="115"/>
      <c r="L75" s="115"/>
      <c r="M75" s="115"/>
      <c r="N75" s="115"/>
      <c r="O75" s="146" t="s">
        <v>87</v>
      </c>
      <c r="P75" s="144"/>
      <c r="Q75" s="144"/>
      <c r="R75" s="144"/>
      <c r="S75" s="144"/>
      <c r="T75" s="144"/>
      <c r="U75" s="144"/>
      <c r="V75" s="144"/>
      <c r="W75" s="144"/>
      <c r="X75" s="145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6.4" customHeight="1" x14ac:dyDescent="0.25">
      <c r="A76" s="65">
        <v>672</v>
      </c>
      <c r="B76" s="65"/>
      <c r="C76" s="147" t="s">
        <v>387</v>
      </c>
      <c r="D76" s="86"/>
      <c r="E76" s="86"/>
      <c r="F76" s="86"/>
      <c r="G76" s="86"/>
      <c r="H76" s="86"/>
      <c r="I76" s="87"/>
      <c r="J76" s="148" t="s">
        <v>102</v>
      </c>
      <c r="K76" s="148"/>
      <c r="L76" s="148"/>
      <c r="M76" s="148"/>
      <c r="N76" s="148"/>
      <c r="O76" s="147" t="s">
        <v>153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100</v>
      </c>
      <c r="AE76" s="129"/>
      <c r="AF76" s="129"/>
      <c r="AG76" s="129"/>
      <c r="AH76" s="129"/>
      <c r="AI76" s="129">
        <v>100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100</v>
      </c>
      <c r="AT76" s="129"/>
      <c r="AU76" s="129"/>
      <c r="AV76" s="129"/>
      <c r="AW76" s="129"/>
      <c r="AX76" s="129">
        <v>100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6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5">
      <c r="A78" s="59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5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5">
      <c r="A80" s="96" t="s">
        <v>3</v>
      </c>
      <c r="B80" s="97"/>
      <c r="C80" s="96" t="s">
        <v>6</v>
      </c>
      <c r="D80" s="111"/>
      <c r="E80" s="111"/>
      <c r="F80" s="111"/>
      <c r="G80" s="111"/>
      <c r="H80" s="111"/>
      <c r="I80" s="97"/>
      <c r="J80" s="96" t="s">
        <v>5</v>
      </c>
      <c r="K80" s="111"/>
      <c r="L80" s="111"/>
      <c r="M80" s="111"/>
      <c r="N80" s="97"/>
      <c r="O80" s="100" t="s">
        <v>65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" customHeight="1" x14ac:dyDescent="0.25">
      <c r="A81" s="116">
        <v>1</v>
      </c>
      <c r="B81" s="116"/>
      <c r="C81" s="116">
        <v>2</v>
      </c>
      <c r="D81" s="116"/>
      <c r="E81" s="116"/>
      <c r="F81" s="116"/>
      <c r="G81" s="116"/>
      <c r="H81" s="116"/>
      <c r="I81" s="116"/>
      <c r="J81" s="116">
        <v>3</v>
      </c>
      <c r="K81" s="116"/>
      <c r="L81" s="116"/>
      <c r="M81" s="116"/>
      <c r="N81" s="116"/>
      <c r="O81" s="117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5">
      <c r="A82" s="82" t="s">
        <v>36</v>
      </c>
      <c r="B82" s="82"/>
      <c r="C82" s="120" t="s">
        <v>14</v>
      </c>
      <c r="D82" s="121"/>
      <c r="E82" s="121"/>
      <c r="F82" s="121"/>
      <c r="G82" s="121"/>
      <c r="H82" s="121"/>
      <c r="I82" s="122"/>
      <c r="J82" s="82" t="s">
        <v>15</v>
      </c>
      <c r="K82" s="82"/>
      <c r="L82" s="82"/>
      <c r="M82" s="82"/>
      <c r="N82" s="82"/>
      <c r="O82" s="123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6" x14ac:dyDescent="0.25">
      <c r="A83" s="81">
        <v>0</v>
      </c>
      <c r="B83" s="81"/>
      <c r="C83" s="81" t="s">
        <v>86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6" x14ac:dyDescent="0.2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198" customHeight="1" x14ac:dyDescent="0.25">
      <c r="A85" s="82">
        <v>672</v>
      </c>
      <c r="B85" s="82"/>
      <c r="C85" s="123" t="s">
        <v>383</v>
      </c>
      <c r="D85" s="86"/>
      <c r="E85" s="86"/>
      <c r="F85" s="86"/>
      <c r="G85" s="86"/>
      <c r="H85" s="86"/>
      <c r="I85" s="87"/>
      <c r="J85" s="82" t="s">
        <v>98</v>
      </c>
      <c r="K85" s="82"/>
      <c r="L85" s="82"/>
      <c r="M85" s="82"/>
      <c r="N85" s="82"/>
      <c r="O85" s="150" t="s">
        <v>133</v>
      </c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6" x14ac:dyDescent="0.25">
      <c r="A86" s="81">
        <v>0</v>
      </c>
      <c r="B86" s="81"/>
      <c r="C86" s="149" t="s">
        <v>91</v>
      </c>
      <c r="D86" s="144"/>
      <c r="E86" s="144"/>
      <c r="F86" s="144"/>
      <c r="G86" s="144"/>
      <c r="H86" s="144"/>
      <c r="I86" s="145"/>
      <c r="J86" s="81"/>
      <c r="K86" s="81"/>
      <c r="L86" s="81"/>
      <c r="M86" s="81"/>
      <c r="N86" s="81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6" x14ac:dyDescent="0.25">
      <c r="A87" s="81">
        <v>0</v>
      </c>
      <c r="B87" s="81"/>
      <c r="C87" s="149"/>
      <c r="D87" s="144"/>
      <c r="E87" s="144"/>
      <c r="F87" s="144"/>
      <c r="G87" s="144"/>
      <c r="H87" s="144"/>
      <c r="I87" s="145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149" t="s">
        <v>96</v>
      </c>
      <c r="D88" s="144"/>
      <c r="E88" s="144"/>
      <c r="F88" s="144"/>
      <c r="G88" s="144"/>
      <c r="H88" s="144"/>
      <c r="I88" s="145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6" x14ac:dyDescent="0.25">
      <c r="A89" s="81">
        <v>0</v>
      </c>
      <c r="B89" s="81"/>
      <c r="C89" s="149"/>
      <c r="D89" s="144"/>
      <c r="E89" s="144"/>
      <c r="F89" s="144"/>
      <c r="G89" s="144"/>
      <c r="H89" s="144"/>
      <c r="I89" s="145"/>
      <c r="J89" s="81"/>
      <c r="K89" s="81"/>
      <c r="L89" s="81"/>
      <c r="M89" s="81"/>
      <c r="N89" s="81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224.4" customHeight="1" x14ac:dyDescent="0.25">
      <c r="A90" s="82">
        <v>672</v>
      </c>
      <c r="B90" s="82"/>
      <c r="C90" s="123" t="s">
        <v>386</v>
      </c>
      <c r="D90" s="86"/>
      <c r="E90" s="86"/>
      <c r="F90" s="86"/>
      <c r="G90" s="86"/>
      <c r="H90" s="86"/>
      <c r="I90" s="87"/>
      <c r="J90" s="82" t="s">
        <v>98</v>
      </c>
      <c r="K90" s="82"/>
      <c r="L90" s="82"/>
      <c r="M90" s="82"/>
      <c r="N90" s="82"/>
      <c r="O90" s="150" t="s">
        <v>133</v>
      </c>
      <c r="P90" s="151"/>
      <c r="Q90" s="151"/>
      <c r="R90" s="151"/>
      <c r="S90" s="151"/>
      <c r="T90" s="151"/>
      <c r="U90" s="151"/>
      <c r="V90" s="151"/>
      <c r="W90" s="151"/>
      <c r="X90" s="151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3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6" x14ac:dyDescent="0.25">
      <c r="A91" s="81">
        <v>0</v>
      </c>
      <c r="B91" s="81"/>
      <c r="C91" s="149" t="s">
        <v>100</v>
      </c>
      <c r="D91" s="144"/>
      <c r="E91" s="144"/>
      <c r="F91" s="144"/>
      <c r="G91" s="144"/>
      <c r="H91" s="144"/>
      <c r="I91" s="145"/>
      <c r="J91" s="81"/>
      <c r="K91" s="81"/>
      <c r="L91" s="81"/>
      <c r="M91" s="81"/>
      <c r="N91" s="81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6" x14ac:dyDescent="0.25">
      <c r="A92" s="81">
        <v>0</v>
      </c>
      <c r="B92" s="81"/>
      <c r="C92" s="149"/>
      <c r="D92" s="144"/>
      <c r="E92" s="144"/>
      <c r="F92" s="144"/>
      <c r="G92" s="144"/>
      <c r="H92" s="144"/>
      <c r="I92" s="145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6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" customHeight="1" x14ac:dyDescent="0.25">
      <c r="A94" s="59" t="s">
        <v>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" customHeight="1" x14ac:dyDescent="0.25">
      <c r="A95" s="134" t="s">
        <v>135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</row>
    <row r="96" spans="1:79" ht="15.6" x14ac:dyDescent="0.2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" customHeight="1" x14ac:dyDescent="0.25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64" ht="46.8" customHeight="1" x14ac:dyDescent="0.25">
      <c r="A98" s="134" t="s">
        <v>388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</row>
    <row r="99" spans="1:64" ht="15.9" customHeight="1" x14ac:dyDescent="0.25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5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5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" customHeight="1" x14ac:dyDescent="0.3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3">
      <c r="A104" s="136" t="s">
        <v>110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3"/>
      <c r="AO104" s="3"/>
      <c r="AP104" s="138" t="s">
        <v>112</v>
      </c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</row>
    <row r="105" spans="1:64" x14ac:dyDescent="0.25">
      <c r="W105" s="140" t="s">
        <v>8</v>
      </c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4"/>
      <c r="AO105" s="4"/>
      <c r="AP105" s="140" t="s">
        <v>74</v>
      </c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</row>
    <row r="108" spans="1:64" ht="15.9" customHeight="1" x14ac:dyDescent="0.3">
      <c r="A108" s="136" t="s">
        <v>111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3"/>
      <c r="AO108" s="3"/>
      <c r="AP108" s="138" t="s">
        <v>113</v>
      </c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</row>
    <row r="109" spans="1:64" x14ac:dyDescent="0.25">
      <c r="W109" s="140" t="s">
        <v>8</v>
      </c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4"/>
      <c r="AO109" s="4"/>
      <c r="AP109" s="140" t="s">
        <v>74</v>
      </c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</sheetData>
  <mergeCells count="390">
    <mergeCell ref="J90:N90"/>
    <mergeCell ref="O90:BQ90"/>
    <mergeCell ref="AS75:AW75"/>
    <mergeCell ref="AX75:BB75"/>
    <mergeCell ref="BC75:BG75"/>
    <mergeCell ref="BH75:BL75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83:B83"/>
    <mergeCell ref="C83:I83"/>
    <mergeCell ref="J83:N83"/>
    <mergeCell ref="O83:BQ83"/>
    <mergeCell ref="A94:BL94"/>
    <mergeCell ref="A95:BL9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A81:B81"/>
    <mergeCell ref="C81:I81"/>
    <mergeCell ref="J81:N81"/>
    <mergeCell ref="AX70:BB70"/>
    <mergeCell ref="BC70:BG70"/>
    <mergeCell ref="BH70:BL70"/>
    <mergeCell ref="BM70:BQ70"/>
    <mergeCell ref="A71:B71"/>
    <mergeCell ref="C71:I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BI60:BN60"/>
    <mergeCell ref="AC60:AH60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6 C69 C83">
    <cfRule type="cellIs" dxfId="115" priority="39" stopIfTrue="1" operator="equal">
      <formula>$C68</formula>
    </cfRule>
  </conditionalFormatting>
  <conditionalFormatting sqref="A69:B69 A79:B79 A83:B83 A96:B96 A59:B59 A77:B77 A93:B93">
    <cfRule type="cellIs" dxfId="114" priority="40" stopIfTrue="1" operator="equal">
      <formula>0</formula>
    </cfRule>
  </conditionalFormatting>
  <conditionalFormatting sqref="A60:B60">
    <cfRule type="cellIs" dxfId="113" priority="38" stopIfTrue="1" operator="equal">
      <formula>0</formula>
    </cfRule>
  </conditionalFormatting>
  <conditionalFormatting sqref="C77">
    <cfRule type="cellIs" dxfId="112" priority="677" stopIfTrue="1" operator="equal">
      <formula>$C69</formula>
    </cfRule>
  </conditionalFormatting>
  <conditionalFormatting sqref="C70">
    <cfRule type="cellIs" dxfId="111" priority="35" stopIfTrue="1" operator="equal">
      <formula>$C69</formula>
    </cfRule>
  </conditionalFormatting>
  <conditionalFormatting sqref="A70:B70">
    <cfRule type="cellIs" dxfId="110" priority="36" stopIfTrue="1" operator="equal">
      <formula>0</formula>
    </cfRule>
  </conditionalFormatting>
  <conditionalFormatting sqref="C71">
    <cfRule type="cellIs" dxfId="109" priority="33" stopIfTrue="1" operator="equal">
      <formula>$C70</formula>
    </cfRule>
  </conditionalFormatting>
  <conditionalFormatting sqref="A71:B71">
    <cfRule type="cellIs" dxfId="108" priority="34" stopIfTrue="1" operator="equal">
      <formula>0</formula>
    </cfRule>
  </conditionalFormatting>
  <conditionalFormatting sqref="C72">
    <cfRule type="cellIs" dxfId="107" priority="31" stopIfTrue="1" operator="equal">
      <formula>$C71</formula>
    </cfRule>
  </conditionalFormatting>
  <conditionalFormatting sqref="A72:B72">
    <cfRule type="cellIs" dxfId="106" priority="32" stopIfTrue="1" operator="equal">
      <formula>0</formula>
    </cfRule>
  </conditionalFormatting>
  <conditionalFormatting sqref="C73">
    <cfRule type="cellIs" dxfId="105" priority="29" stopIfTrue="1" operator="equal">
      <formula>$C72</formula>
    </cfRule>
  </conditionalFormatting>
  <conditionalFormatting sqref="A73:B73">
    <cfRule type="cellIs" dxfId="104" priority="30" stopIfTrue="1" operator="equal">
      <formula>0</formula>
    </cfRule>
  </conditionalFormatting>
  <conditionalFormatting sqref="C74">
    <cfRule type="cellIs" dxfId="103" priority="27" stopIfTrue="1" operator="equal">
      <formula>$C73</formula>
    </cfRule>
  </conditionalFormatting>
  <conditionalFormatting sqref="A74:B74">
    <cfRule type="cellIs" dxfId="102" priority="28" stopIfTrue="1" operator="equal">
      <formula>0</formula>
    </cfRule>
  </conditionalFormatting>
  <conditionalFormatting sqref="C75">
    <cfRule type="cellIs" dxfId="101" priority="25" stopIfTrue="1" operator="equal">
      <formula>$C74</formula>
    </cfRule>
  </conditionalFormatting>
  <conditionalFormatting sqref="A75:B75">
    <cfRule type="cellIs" dxfId="100" priority="26" stopIfTrue="1" operator="equal">
      <formula>0</formula>
    </cfRule>
  </conditionalFormatting>
  <conditionalFormatting sqref="C76">
    <cfRule type="cellIs" dxfId="99" priority="23" stopIfTrue="1" operator="equal">
      <formula>$C75</formula>
    </cfRule>
  </conditionalFormatting>
  <conditionalFormatting sqref="A76:B76">
    <cfRule type="cellIs" dxfId="98" priority="24" stopIfTrue="1" operator="equal">
      <formula>0</formula>
    </cfRule>
  </conditionalFormatting>
  <conditionalFormatting sqref="C93">
    <cfRule type="cellIs" dxfId="97" priority="679" stopIfTrue="1" operator="equal">
      <formula>$C83</formula>
    </cfRule>
  </conditionalFormatting>
  <conditionalFormatting sqref="C84">
    <cfRule type="cellIs" dxfId="96" priority="19" stopIfTrue="1" operator="equal">
      <formula>$C83</formula>
    </cfRule>
  </conditionalFormatting>
  <conditionalFormatting sqref="A84:B84">
    <cfRule type="cellIs" dxfId="95" priority="20" stopIfTrue="1" operator="equal">
      <formula>0</formula>
    </cfRule>
  </conditionalFormatting>
  <conditionalFormatting sqref="C85">
    <cfRule type="cellIs" dxfId="94" priority="17" stopIfTrue="1" operator="equal">
      <formula>$C84</formula>
    </cfRule>
  </conditionalFormatting>
  <conditionalFormatting sqref="A85:B85">
    <cfRule type="cellIs" dxfId="93" priority="18" stopIfTrue="1" operator="equal">
      <formula>0</formula>
    </cfRule>
  </conditionalFormatting>
  <conditionalFormatting sqref="C86">
    <cfRule type="cellIs" dxfId="92" priority="15" stopIfTrue="1" operator="equal">
      <formula>$C85</formula>
    </cfRule>
  </conditionalFormatting>
  <conditionalFormatting sqref="A86:B86">
    <cfRule type="cellIs" dxfId="91" priority="16" stopIfTrue="1" operator="equal">
      <formula>0</formula>
    </cfRule>
  </conditionalFormatting>
  <conditionalFormatting sqref="C87">
    <cfRule type="cellIs" dxfId="90" priority="13" stopIfTrue="1" operator="equal">
      <formula>$C86</formula>
    </cfRule>
  </conditionalFormatting>
  <conditionalFormatting sqref="A87:B87">
    <cfRule type="cellIs" dxfId="89" priority="14" stopIfTrue="1" operator="equal">
      <formula>0</formula>
    </cfRule>
  </conditionalFormatting>
  <conditionalFormatting sqref="C88">
    <cfRule type="cellIs" dxfId="88" priority="11" stopIfTrue="1" operator="equal">
      <formula>$C87</formula>
    </cfRule>
  </conditionalFormatting>
  <conditionalFormatting sqref="A88:B88">
    <cfRule type="cellIs" dxfId="87" priority="12" stopIfTrue="1" operator="equal">
      <formula>0</formula>
    </cfRule>
  </conditionalFormatting>
  <conditionalFormatting sqref="C89">
    <cfRule type="cellIs" dxfId="86" priority="9" stopIfTrue="1" operator="equal">
      <formula>$C88</formula>
    </cfRule>
  </conditionalFormatting>
  <conditionalFormatting sqref="A89:B89">
    <cfRule type="cellIs" dxfId="85" priority="10" stopIfTrue="1" operator="equal">
      <formula>0</formula>
    </cfRule>
  </conditionalFormatting>
  <conditionalFormatting sqref="C90">
    <cfRule type="cellIs" dxfId="84" priority="7" stopIfTrue="1" operator="equal">
      <formula>$C89</formula>
    </cfRule>
  </conditionalFormatting>
  <conditionalFormatting sqref="A90:B90">
    <cfRule type="cellIs" dxfId="83" priority="8" stopIfTrue="1" operator="equal">
      <formula>0</formula>
    </cfRule>
  </conditionalFormatting>
  <conditionalFormatting sqref="C91">
    <cfRule type="cellIs" dxfId="82" priority="5" stopIfTrue="1" operator="equal">
      <formula>$C90</formula>
    </cfRule>
  </conditionalFormatting>
  <conditionalFormatting sqref="A91:B91">
    <cfRule type="cellIs" dxfId="81" priority="6" stopIfTrue="1" operator="equal">
      <formula>0</formula>
    </cfRule>
  </conditionalFormatting>
  <conditionalFormatting sqref="C92">
    <cfRule type="cellIs" dxfId="80" priority="3" stopIfTrue="1" operator="equal">
      <formula>$C91</formula>
    </cfRule>
  </conditionalFormatting>
  <conditionalFormatting sqref="A92:B92">
    <cfRule type="cellIs" dxfId="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opLeftCell="Y16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.441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8" t="s">
        <v>34</v>
      </c>
      <c r="B20" s="50" t="s">
        <v>426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428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429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427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393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5.75" customHeight="1" x14ac:dyDescent="0.25">
      <c r="A27" s="65">
        <v>2</v>
      </c>
      <c r="B27" s="65"/>
      <c r="C27" s="65"/>
      <c r="D27" s="65"/>
      <c r="E27" s="65"/>
      <c r="F27" s="65"/>
      <c r="G27" s="69" t="s">
        <v>394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customHeight="1" x14ac:dyDescent="0.25">
      <c r="A28" s="65">
        <v>3</v>
      </c>
      <c r="B28" s="65"/>
      <c r="C28" s="65"/>
      <c r="D28" s="65"/>
      <c r="E28" s="65"/>
      <c r="F28" s="65"/>
      <c r="G28" s="69" t="s">
        <v>395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" customHeight="1" x14ac:dyDescent="0.25">
      <c r="A30" s="59" t="s">
        <v>41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5.9" customHeight="1" x14ac:dyDescent="0.25">
      <c r="A31" s="60" t="s">
        <v>424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5">
      <c r="A33" s="59" t="s">
        <v>42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27.75" customHeight="1" x14ac:dyDescent="0.25">
      <c r="A34" s="61" t="s">
        <v>3</v>
      </c>
      <c r="B34" s="61"/>
      <c r="C34" s="61"/>
      <c r="D34" s="61"/>
      <c r="E34" s="61"/>
      <c r="F34" s="61"/>
      <c r="G34" s="62" t="s">
        <v>39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0.5" hidden="1" customHeight="1" x14ac:dyDescent="0.25">
      <c r="A35" s="65" t="s">
        <v>13</v>
      </c>
      <c r="B35" s="65"/>
      <c r="C35" s="65"/>
      <c r="D35" s="65"/>
      <c r="E35" s="65"/>
      <c r="F35" s="65"/>
      <c r="G35" s="66" t="s">
        <v>14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51</v>
      </c>
    </row>
    <row r="36" spans="1:79" ht="15" customHeight="1" x14ac:dyDescent="0.25">
      <c r="A36" s="65">
        <v>1</v>
      </c>
      <c r="B36" s="65"/>
      <c r="C36" s="65"/>
      <c r="D36" s="65"/>
      <c r="E36" s="65"/>
      <c r="F36" s="65"/>
      <c r="G36" s="69" t="s">
        <v>316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49</v>
      </c>
    </row>
    <row r="38" spans="1:79" ht="15.75" customHeight="1" x14ac:dyDescent="0.25">
      <c r="A38" s="59" t="s">
        <v>75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5">
      <c r="A39" s="59" t="s">
        <v>76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15" customHeight="1" x14ac:dyDescent="0.25">
      <c r="A40" s="72" t="s">
        <v>116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48" customHeight="1" x14ac:dyDescent="0.25">
      <c r="A41" s="73" t="s">
        <v>3</v>
      </c>
      <c r="B41" s="73"/>
      <c r="C41" s="73" t="s">
        <v>68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 t="s">
        <v>25</v>
      </c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 t="s">
        <v>45</v>
      </c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 t="s">
        <v>0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</row>
    <row r="42" spans="1:79" ht="29.1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 t="s">
        <v>2</v>
      </c>
      <c r="AB42" s="73"/>
      <c r="AC42" s="73"/>
      <c r="AD42" s="73"/>
      <c r="AE42" s="73"/>
      <c r="AF42" s="73" t="s">
        <v>1</v>
      </c>
      <c r="AG42" s="73"/>
      <c r="AH42" s="73"/>
      <c r="AI42" s="73"/>
      <c r="AJ42" s="73"/>
      <c r="AK42" s="73" t="s">
        <v>26</v>
      </c>
      <c r="AL42" s="73"/>
      <c r="AM42" s="73"/>
      <c r="AN42" s="73"/>
      <c r="AO42" s="73"/>
      <c r="AP42" s="73" t="s">
        <v>2</v>
      </c>
      <c r="AQ42" s="73"/>
      <c r="AR42" s="73"/>
      <c r="AS42" s="73"/>
      <c r="AT42" s="73"/>
      <c r="AU42" s="73" t="s">
        <v>1</v>
      </c>
      <c r="AV42" s="73"/>
      <c r="AW42" s="73"/>
      <c r="AX42" s="73"/>
      <c r="AY42" s="73"/>
      <c r="AZ42" s="73" t="s">
        <v>26</v>
      </c>
      <c r="BA42" s="73"/>
      <c r="BB42" s="73"/>
      <c r="BC42" s="73"/>
      <c r="BD42" s="73" t="s">
        <v>2</v>
      </c>
      <c r="BE42" s="73"/>
      <c r="BF42" s="73"/>
      <c r="BG42" s="73"/>
      <c r="BH42" s="73"/>
      <c r="BI42" s="73" t="s">
        <v>1</v>
      </c>
      <c r="BJ42" s="73"/>
      <c r="BK42" s="73"/>
      <c r="BL42" s="73"/>
      <c r="BM42" s="73"/>
      <c r="BN42" s="73" t="s">
        <v>27</v>
      </c>
      <c r="BO42" s="73"/>
      <c r="BP42" s="73"/>
      <c r="BQ42" s="73"/>
    </row>
    <row r="43" spans="1:79" ht="15.9" customHeight="1" x14ac:dyDescent="0.25">
      <c r="A43" s="74">
        <v>1</v>
      </c>
      <c r="B43" s="74"/>
      <c r="C43" s="74">
        <v>2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>
        <v>3</v>
      </c>
      <c r="AB43" s="76"/>
      <c r="AC43" s="76"/>
      <c r="AD43" s="76"/>
      <c r="AE43" s="77"/>
      <c r="AF43" s="75">
        <v>4</v>
      </c>
      <c r="AG43" s="76"/>
      <c r="AH43" s="76"/>
      <c r="AI43" s="76"/>
      <c r="AJ43" s="77"/>
      <c r="AK43" s="75">
        <v>5</v>
      </c>
      <c r="AL43" s="76"/>
      <c r="AM43" s="76"/>
      <c r="AN43" s="76"/>
      <c r="AO43" s="77"/>
      <c r="AP43" s="75">
        <v>6</v>
      </c>
      <c r="AQ43" s="76"/>
      <c r="AR43" s="76"/>
      <c r="AS43" s="76"/>
      <c r="AT43" s="77"/>
      <c r="AU43" s="75">
        <v>7</v>
      </c>
      <c r="AV43" s="76"/>
      <c r="AW43" s="76"/>
      <c r="AX43" s="76"/>
      <c r="AY43" s="77"/>
      <c r="AZ43" s="75">
        <v>8</v>
      </c>
      <c r="BA43" s="76"/>
      <c r="BB43" s="76"/>
      <c r="BC43" s="77"/>
      <c r="BD43" s="75">
        <v>9</v>
      </c>
      <c r="BE43" s="76"/>
      <c r="BF43" s="76"/>
      <c r="BG43" s="76"/>
      <c r="BH43" s="77"/>
      <c r="BI43" s="74">
        <v>10</v>
      </c>
      <c r="BJ43" s="74"/>
      <c r="BK43" s="74"/>
      <c r="BL43" s="74"/>
      <c r="BM43" s="74"/>
      <c r="BN43" s="74">
        <v>11</v>
      </c>
      <c r="BO43" s="74"/>
      <c r="BP43" s="74"/>
      <c r="BQ43" s="74"/>
    </row>
    <row r="44" spans="1:79" ht="15.75" hidden="1" customHeight="1" x14ac:dyDescent="0.25">
      <c r="A44" s="65" t="s">
        <v>13</v>
      </c>
      <c r="B44" s="65"/>
      <c r="C44" s="78" t="s">
        <v>14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80" t="s">
        <v>10</v>
      </c>
      <c r="AB44" s="80"/>
      <c r="AC44" s="80"/>
      <c r="AD44" s="80"/>
      <c r="AE44" s="80"/>
      <c r="AF44" s="80" t="s">
        <v>9</v>
      </c>
      <c r="AG44" s="80"/>
      <c r="AH44" s="80"/>
      <c r="AI44" s="80"/>
      <c r="AJ44" s="80"/>
      <c r="AK44" s="81" t="s">
        <v>16</v>
      </c>
      <c r="AL44" s="81"/>
      <c r="AM44" s="81"/>
      <c r="AN44" s="81"/>
      <c r="AO44" s="81"/>
      <c r="AP44" s="80" t="s">
        <v>11</v>
      </c>
      <c r="AQ44" s="80"/>
      <c r="AR44" s="80"/>
      <c r="AS44" s="80"/>
      <c r="AT44" s="80"/>
      <c r="AU44" s="80" t="s">
        <v>12</v>
      </c>
      <c r="AV44" s="80"/>
      <c r="AW44" s="80"/>
      <c r="AX44" s="80"/>
      <c r="AY44" s="80"/>
      <c r="AZ44" s="81" t="s">
        <v>16</v>
      </c>
      <c r="BA44" s="81"/>
      <c r="BB44" s="81"/>
      <c r="BC44" s="81"/>
      <c r="BD44" s="82" t="s">
        <v>31</v>
      </c>
      <c r="BE44" s="82"/>
      <c r="BF44" s="82"/>
      <c r="BG44" s="82"/>
      <c r="BH44" s="82"/>
      <c r="BI44" s="82" t="s">
        <v>31</v>
      </c>
      <c r="BJ44" s="82"/>
      <c r="BK44" s="82"/>
      <c r="BL44" s="82"/>
      <c r="BM44" s="82"/>
      <c r="BN44" s="83" t="s">
        <v>16</v>
      </c>
      <c r="BO44" s="83"/>
      <c r="BP44" s="83"/>
      <c r="BQ44" s="83"/>
      <c r="CA44" s="1" t="s">
        <v>19</v>
      </c>
    </row>
    <row r="45" spans="1:79" ht="26.4" customHeight="1" x14ac:dyDescent="0.25">
      <c r="A45" s="84">
        <v>1</v>
      </c>
      <c r="B45" s="84"/>
      <c r="C45" s="85" t="s">
        <v>396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762985</v>
      </c>
      <c r="AG45" s="88"/>
      <c r="AH45" s="88"/>
      <c r="AI45" s="88"/>
      <c r="AJ45" s="88"/>
      <c r="AK45" s="88">
        <f t="shared" ref="AK45:AK50" si="0">AA45+AF45</f>
        <v>762985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0</v>
      </c>
      <c r="AV45" s="88"/>
      <c r="AW45" s="88"/>
      <c r="AX45" s="88"/>
      <c r="AY45" s="88"/>
      <c r="AZ45" s="88">
        <f t="shared" ref="AZ45:AZ50" si="1">AP45+AU45</f>
        <v>0</v>
      </c>
      <c r="BA45" s="88"/>
      <c r="BB45" s="88"/>
      <c r="BC45" s="88"/>
      <c r="BD45" s="88">
        <f t="shared" ref="BD45:BD50" si="2">AP45-AA45</f>
        <v>0</v>
      </c>
      <c r="BE45" s="88"/>
      <c r="BF45" s="88"/>
      <c r="BG45" s="88"/>
      <c r="BH45" s="88"/>
      <c r="BI45" s="88">
        <f t="shared" ref="BI45:BI50" si="3">AU45-AF45</f>
        <v>-762985</v>
      </c>
      <c r="BJ45" s="88"/>
      <c r="BK45" s="88"/>
      <c r="BL45" s="88"/>
      <c r="BM45" s="88"/>
      <c r="BN45" s="88">
        <f t="shared" ref="BN45:BN50" si="4">BD45+BI45</f>
        <v>-762985</v>
      </c>
      <c r="BO45" s="88"/>
      <c r="BP45" s="88"/>
      <c r="BQ45" s="88"/>
      <c r="CA45" s="1" t="s">
        <v>20</v>
      </c>
    </row>
    <row r="46" spans="1:79" ht="26.4" customHeight="1" x14ac:dyDescent="0.25">
      <c r="A46" s="84">
        <v>2</v>
      </c>
      <c r="B46" s="84"/>
      <c r="C46" s="85" t="s">
        <v>397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8">
        <v>0</v>
      </c>
      <c r="AB46" s="88"/>
      <c r="AC46" s="88"/>
      <c r="AD46" s="88"/>
      <c r="AE46" s="88"/>
      <c r="AF46" s="88">
        <v>10765539</v>
      </c>
      <c r="AG46" s="88"/>
      <c r="AH46" s="88"/>
      <c r="AI46" s="88"/>
      <c r="AJ46" s="88"/>
      <c r="AK46" s="88">
        <f t="shared" si="0"/>
        <v>10765539</v>
      </c>
      <c r="AL46" s="88"/>
      <c r="AM46" s="88"/>
      <c r="AN46" s="88"/>
      <c r="AO46" s="88"/>
      <c r="AP46" s="88">
        <v>0</v>
      </c>
      <c r="AQ46" s="88"/>
      <c r="AR46" s="88"/>
      <c r="AS46" s="88"/>
      <c r="AT46" s="88"/>
      <c r="AU46" s="88">
        <v>0</v>
      </c>
      <c r="AV46" s="88"/>
      <c r="AW46" s="88"/>
      <c r="AX46" s="88"/>
      <c r="AY46" s="88"/>
      <c r="AZ46" s="88">
        <f t="shared" si="1"/>
        <v>0</v>
      </c>
      <c r="BA46" s="88"/>
      <c r="BB46" s="88"/>
      <c r="BC46" s="88"/>
      <c r="BD46" s="88">
        <f t="shared" si="2"/>
        <v>0</v>
      </c>
      <c r="BE46" s="88"/>
      <c r="BF46" s="88"/>
      <c r="BG46" s="88"/>
      <c r="BH46" s="88"/>
      <c r="BI46" s="88">
        <f t="shared" si="3"/>
        <v>-10765539</v>
      </c>
      <c r="BJ46" s="88"/>
      <c r="BK46" s="88"/>
      <c r="BL46" s="88"/>
      <c r="BM46" s="88"/>
      <c r="BN46" s="88">
        <f t="shared" si="4"/>
        <v>-10765539</v>
      </c>
      <c r="BO46" s="88"/>
      <c r="BP46" s="88"/>
      <c r="BQ46" s="88"/>
    </row>
    <row r="47" spans="1:79" ht="39.6" customHeight="1" x14ac:dyDescent="0.25">
      <c r="A47" s="84">
        <v>3</v>
      </c>
      <c r="B47" s="84"/>
      <c r="C47" s="85" t="s">
        <v>398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88">
        <v>0</v>
      </c>
      <c r="AB47" s="88"/>
      <c r="AC47" s="88"/>
      <c r="AD47" s="88"/>
      <c r="AE47" s="88"/>
      <c r="AF47" s="88">
        <v>30000</v>
      </c>
      <c r="AG47" s="88"/>
      <c r="AH47" s="88"/>
      <c r="AI47" s="88"/>
      <c r="AJ47" s="88"/>
      <c r="AK47" s="88">
        <f t="shared" si="0"/>
        <v>30000</v>
      </c>
      <c r="AL47" s="88"/>
      <c r="AM47" s="88"/>
      <c r="AN47" s="88"/>
      <c r="AO47" s="88"/>
      <c r="AP47" s="88">
        <v>0</v>
      </c>
      <c r="AQ47" s="88"/>
      <c r="AR47" s="88"/>
      <c r="AS47" s="88"/>
      <c r="AT47" s="88"/>
      <c r="AU47" s="88">
        <v>30000</v>
      </c>
      <c r="AV47" s="88"/>
      <c r="AW47" s="88"/>
      <c r="AX47" s="88"/>
      <c r="AY47" s="88"/>
      <c r="AZ47" s="88">
        <f t="shared" si="1"/>
        <v>30000</v>
      </c>
      <c r="BA47" s="88"/>
      <c r="BB47" s="88"/>
      <c r="BC47" s="88"/>
      <c r="BD47" s="88">
        <f t="shared" si="2"/>
        <v>0</v>
      </c>
      <c r="BE47" s="88"/>
      <c r="BF47" s="88"/>
      <c r="BG47" s="88"/>
      <c r="BH47" s="88"/>
      <c r="BI47" s="88">
        <f t="shared" si="3"/>
        <v>0</v>
      </c>
      <c r="BJ47" s="88"/>
      <c r="BK47" s="88"/>
      <c r="BL47" s="88"/>
      <c r="BM47" s="88"/>
      <c r="BN47" s="88">
        <f t="shared" si="4"/>
        <v>0</v>
      </c>
      <c r="BO47" s="88"/>
      <c r="BP47" s="88"/>
      <c r="BQ47" s="88"/>
    </row>
    <row r="48" spans="1:79" ht="52.8" customHeight="1" x14ac:dyDescent="0.25">
      <c r="A48" s="84">
        <v>4</v>
      </c>
      <c r="B48" s="84"/>
      <c r="C48" s="85" t="s">
        <v>399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7"/>
      <c r="AA48" s="88">
        <v>0</v>
      </c>
      <c r="AB48" s="88"/>
      <c r="AC48" s="88"/>
      <c r="AD48" s="88"/>
      <c r="AE48" s="88"/>
      <c r="AF48" s="88">
        <v>1100000</v>
      </c>
      <c r="AG48" s="88"/>
      <c r="AH48" s="88"/>
      <c r="AI48" s="88"/>
      <c r="AJ48" s="88"/>
      <c r="AK48" s="88">
        <f t="shared" si="0"/>
        <v>1100000</v>
      </c>
      <c r="AL48" s="88"/>
      <c r="AM48" s="88"/>
      <c r="AN48" s="88"/>
      <c r="AO48" s="88"/>
      <c r="AP48" s="88">
        <v>0</v>
      </c>
      <c r="AQ48" s="88"/>
      <c r="AR48" s="88"/>
      <c r="AS48" s="88"/>
      <c r="AT48" s="88"/>
      <c r="AU48" s="88">
        <v>1010000</v>
      </c>
      <c r="AV48" s="88"/>
      <c r="AW48" s="88"/>
      <c r="AX48" s="88"/>
      <c r="AY48" s="88"/>
      <c r="AZ48" s="88">
        <f t="shared" si="1"/>
        <v>1010000</v>
      </c>
      <c r="BA48" s="88"/>
      <c r="BB48" s="88"/>
      <c r="BC48" s="88"/>
      <c r="BD48" s="88">
        <f t="shared" si="2"/>
        <v>0</v>
      </c>
      <c r="BE48" s="88"/>
      <c r="BF48" s="88"/>
      <c r="BG48" s="88"/>
      <c r="BH48" s="88"/>
      <c r="BI48" s="88">
        <f t="shared" si="3"/>
        <v>-90000</v>
      </c>
      <c r="BJ48" s="88"/>
      <c r="BK48" s="88"/>
      <c r="BL48" s="88"/>
      <c r="BM48" s="88"/>
      <c r="BN48" s="88">
        <f t="shared" si="4"/>
        <v>-90000</v>
      </c>
      <c r="BO48" s="88"/>
      <c r="BP48" s="88"/>
      <c r="BQ48" s="88"/>
    </row>
    <row r="49" spans="1:79" ht="52.8" customHeight="1" x14ac:dyDescent="0.25">
      <c r="A49" s="84">
        <v>5</v>
      </c>
      <c r="B49" s="84"/>
      <c r="C49" s="85" t="s">
        <v>400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7"/>
      <c r="AA49" s="88">
        <v>0</v>
      </c>
      <c r="AB49" s="88"/>
      <c r="AC49" s="88"/>
      <c r="AD49" s="88"/>
      <c r="AE49" s="88"/>
      <c r="AF49" s="88">
        <v>800000</v>
      </c>
      <c r="AG49" s="88"/>
      <c r="AH49" s="88"/>
      <c r="AI49" s="88"/>
      <c r="AJ49" s="88"/>
      <c r="AK49" s="88">
        <f t="shared" si="0"/>
        <v>800000</v>
      </c>
      <c r="AL49" s="88"/>
      <c r="AM49" s="88"/>
      <c r="AN49" s="88"/>
      <c r="AO49" s="88"/>
      <c r="AP49" s="88">
        <v>0</v>
      </c>
      <c r="AQ49" s="88"/>
      <c r="AR49" s="88"/>
      <c r="AS49" s="88"/>
      <c r="AT49" s="88"/>
      <c r="AU49" s="88">
        <v>730000</v>
      </c>
      <c r="AV49" s="88"/>
      <c r="AW49" s="88"/>
      <c r="AX49" s="88"/>
      <c r="AY49" s="88"/>
      <c r="AZ49" s="88">
        <f t="shared" si="1"/>
        <v>730000</v>
      </c>
      <c r="BA49" s="88"/>
      <c r="BB49" s="88"/>
      <c r="BC49" s="88"/>
      <c r="BD49" s="88">
        <f t="shared" si="2"/>
        <v>0</v>
      </c>
      <c r="BE49" s="88"/>
      <c r="BF49" s="88"/>
      <c r="BG49" s="88"/>
      <c r="BH49" s="88"/>
      <c r="BI49" s="88">
        <f t="shared" si="3"/>
        <v>-70000</v>
      </c>
      <c r="BJ49" s="88"/>
      <c r="BK49" s="88"/>
      <c r="BL49" s="88"/>
      <c r="BM49" s="88"/>
      <c r="BN49" s="88">
        <f t="shared" si="4"/>
        <v>-70000</v>
      </c>
      <c r="BO49" s="88"/>
      <c r="BP49" s="88"/>
      <c r="BQ49" s="88"/>
    </row>
    <row r="50" spans="1:79" s="40" customFormat="1" ht="15" customHeight="1" x14ac:dyDescent="0.25">
      <c r="A50" s="142"/>
      <c r="B50" s="142"/>
      <c r="C50" s="143" t="s">
        <v>83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5"/>
      <c r="AA50" s="141">
        <v>0</v>
      </c>
      <c r="AB50" s="141"/>
      <c r="AC50" s="141"/>
      <c r="AD50" s="141"/>
      <c r="AE50" s="141"/>
      <c r="AF50" s="141">
        <v>13458524</v>
      </c>
      <c r="AG50" s="141"/>
      <c r="AH50" s="141"/>
      <c r="AI50" s="141"/>
      <c r="AJ50" s="141"/>
      <c r="AK50" s="141">
        <f t="shared" si="0"/>
        <v>13458524</v>
      </c>
      <c r="AL50" s="141"/>
      <c r="AM50" s="141"/>
      <c r="AN50" s="141"/>
      <c r="AO50" s="141"/>
      <c r="AP50" s="141">
        <v>0</v>
      </c>
      <c r="AQ50" s="141"/>
      <c r="AR50" s="141"/>
      <c r="AS50" s="141"/>
      <c r="AT50" s="141"/>
      <c r="AU50" s="141">
        <v>1770000</v>
      </c>
      <c r="AV50" s="141"/>
      <c r="AW50" s="141"/>
      <c r="AX50" s="141"/>
      <c r="AY50" s="141"/>
      <c r="AZ50" s="141">
        <f t="shared" si="1"/>
        <v>1770000</v>
      </c>
      <c r="BA50" s="141"/>
      <c r="BB50" s="141"/>
      <c r="BC50" s="141"/>
      <c r="BD50" s="141">
        <f t="shared" si="2"/>
        <v>0</v>
      </c>
      <c r="BE50" s="141"/>
      <c r="BF50" s="141"/>
      <c r="BG50" s="141"/>
      <c r="BH50" s="141"/>
      <c r="BI50" s="141">
        <f t="shared" si="3"/>
        <v>-11688524</v>
      </c>
      <c r="BJ50" s="141"/>
      <c r="BK50" s="141"/>
      <c r="BL50" s="141"/>
      <c r="BM50" s="141"/>
      <c r="BN50" s="141">
        <f t="shared" si="4"/>
        <v>-11688524</v>
      </c>
      <c r="BO50" s="141"/>
      <c r="BP50" s="141"/>
      <c r="BQ50" s="141"/>
    </row>
    <row r="52" spans="1:79" ht="29.25" customHeight="1" x14ac:dyDescent="0.25">
      <c r="A52" s="59" t="s">
        <v>77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5">
      <c r="A54" s="74" t="s">
        <v>3</v>
      </c>
      <c r="B54" s="74"/>
      <c r="C54" s="73" t="s">
        <v>61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</row>
    <row r="55" spans="1:79" ht="15.6" x14ac:dyDescent="0.25">
      <c r="A55" s="74">
        <v>1</v>
      </c>
      <c r="B55" s="74"/>
      <c r="C55" s="89">
        <v>2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</row>
    <row r="56" spans="1:79" hidden="1" x14ac:dyDescent="0.25">
      <c r="A56" s="90" t="s">
        <v>13</v>
      </c>
      <c r="B56" s="91"/>
      <c r="C56" s="92" t="s">
        <v>14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4"/>
      <c r="CA56" s="1" t="s">
        <v>71</v>
      </c>
    </row>
    <row r="57" spans="1:79" ht="14.25" customHeight="1" x14ac:dyDescent="0.25">
      <c r="A57" s="90">
        <v>1</v>
      </c>
      <c r="B57" s="91"/>
      <c r="C57" s="95" t="s">
        <v>401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CA57" s="1" t="s">
        <v>62</v>
      </c>
    </row>
    <row r="58" spans="1:79" ht="39.6" customHeight="1" x14ac:dyDescent="0.25">
      <c r="A58" s="90">
        <v>2</v>
      </c>
      <c r="B58" s="91"/>
      <c r="C58" s="95" t="s">
        <v>402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</row>
    <row r="59" spans="1:79" ht="14.25" customHeight="1" x14ac:dyDescent="0.25">
      <c r="A59" s="90">
        <v>4</v>
      </c>
      <c r="B59" s="91"/>
      <c r="C59" s="95" t="s">
        <v>403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</row>
    <row r="60" spans="1:79" ht="14.25" customHeight="1" x14ac:dyDescent="0.25">
      <c r="A60" s="90">
        <v>5</v>
      </c>
      <c r="B60" s="91"/>
      <c r="C60" s="95" t="s">
        <v>403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7"/>
    </row>
    <row r="62" spans="1:79" ht="15.75" customHeight="1" x14ac:dyDescent="0.25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</row>
    <row r="63" spans="1:79" ht="15" customHeight="1" x14ac:dyDescent="0.25">
      <c r="A63" s="72" t="s">
        <v>116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</row>
    <row r="64" spans="1:79" ht="28.5" customHeight="1" x14ac:dyDescent="0.25">
      <c r="A64" s="96" t="s">
        <v>3</v>
      </c>
      <c r="B64" s="97"/>
      <c r="C64" s="73" t="s">
        <v>28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 t="s">
        <v>25</v>
      </c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 t="s">
        <v>45</v>
      </c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 t="s">
        <v>0</v>
      </c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2"/>
      <c r="BP64" s="2"/>
      <c r="BQ64" s="2"/>
    </row>
    <row r="65" spans="1:79" ht="29.1" customHeight="1" x14ac:dyDescent="0.25">
      <c r="A65" s="98"/>
      <c r="B65" s="99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 t="s">
        <v>2</v>
      </c>
      <c r="T65" s="73"/>
      <c r="U65" s="73"/>
      <c r="V65" s="73"/>
      <c r="W65" s="73"/>
      <c r="X65" s="73" t="s">
        <v>1</v>
      </c>
      <c r="Y65" s="73"/>
      <c r="Z65" s="73"/>
      <c r="AA65" s="73"/>
      <c r="AB65" s="73"/>
      <c r="AC65" s="73" t="s">
        <v>26</v>
      </c>
      <c r="AD65" s="73"/>
      <c r="AE65" s="73"/>
      <c r="AF65" s="73"/>
      <c r="AG65" s="73"/>
      <c r="AH65" s="73"/>
      <c r="AI65" s="73" t="s">
        <v>2</v>
      </c>
      <c r="AJ65" s="73"/>
      <c r="AK65" s="73"/>
      <c r="AL65" s="73"/>
      <c r="AM65" s="73"/>
      <c r="AN65" s="73" t="s">
        <v>1</v>
      </c>
      <c r="AO65" s="73"/>
      <c r="AP65" s="73"/>
      <c r="AQ65" s="73"/>
      <c r="AR65" s="73"/>
      <c r="AS65" s="73" t="s">
        <v>26</v>
      </c>
      <c r="AT65" s="73"/>
      <c r="AU65" s="73"/>
      <c r="AV65" s="73"/>
      <c r="AW65" s="73"/>
      <c r="AX65" s="73"/>
      <c r="AY65" s="100" t="s">
        <v>2</v>
      </c>
      <c r="AZ65" s="101"/>
      <c r="BA65" s="101"/>
      <c r="BB65" s="101"/>
      <c r="BC65" s="102"/>
      <c r="BD65" s="100" t="s">
        <v>1</v>
      </c>
      <c r="BE65" s="101"/>
      <c r="BF65" s="101"/>
      <c r="BG65" s="101"/>
      <c r="BH65" s="102"/>
      <c r="BI65" s="73" t="s">
        <v>26</v>
      </c>
      <c r="BJ65" s="73"/>
      <c r="BK65" s="73"/>
      <c r="BL65" s="73"/>
      <c r="BM65" s="73"/>
      <c r="BN65" s="73"/>
      <c r="BO65" s="2"/>
      <c r="BP65" s="2"/>
      <c r="BQ65" s="2"/>
    </row>
    <row r="66" spans="1:79" ht="15.9" customHeight="1" x14ac:dyDescent="0.3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>
        <v>3</v>
      </c>
      <c r="T66" s="73"/>
      <c r="U66" s="73"/>
      <c r="V66" s="73"/>
      <c r="W66" s="73"/>
      <c r="X66" s="73">
        <v>4</v>
      </c>
      <c r="Y66" s="73"/>
      <c r="Z66" s="73"/>
      <c r="AA66" s="73"/>
      <c r="AB66" s="73"/>
      <c r="AC66" s="73">
        <v>5</v>
      </c>
      <c r="AD66" s="73"/>
      <c r="AE66" s="73"/>
      <c r="AF66" s="73"/>
      <c r="AG66" s="73"/>
      <c r="AH66" s="73"/>
      <c r="AI66" s="73">
        <v>6</v>
      </c>
      <c r="AJ66" s="73"/>
      <c r="AK66" s="73"/>
      <c r="AL66" s="73"/>
      <c r="AM66" s="73"/>
      <c r="AN66" s="73">
        <v>7</v>
      </c>
      <c r="AO66" s="73"/>
      <c r="AP66" s="73"/>
      <c r="AQ66" s="73"/>
      <c r="AR66" s="73"/>
      <c r="AS66" s="73">
        <v>8</v>
      </c>
      <c r="AT66" s="73"/>
      <c r="AU66" s="73"/>
      <c r="AV66" s="73"/>
      <c r="AW66" s="73"/>
      <c r="AX66" s="73"/>
      <c r="AY66" s="73">
        <v>9</v>
      </c>
      <c r="AZ66" s="73"/>
      <c r="BA66" s="73"/>
      <c r="BB66" s="73"/>
      <c r="BC66" s="73"/>
      <c r="BD66" s="73">
        <v>10</v>
      </c>
      <c r="BE66" s="73"/>
      <c r="BF66" s="73"/>
      <c r="BG66" s="73"/>
      <c r="BH66" s="73"/>
      <c r="BI66" s="100">
        <v>11</v>
      </c>
      <c r="BJ66" s="101"/>
      <c r="BK66" s="101"/>
      <c r="BL66" s="101"/>
      <c r="BM66" s="101"/>
      <c r="BN66" s="102"/>
      <c r="BO66" s="6"/>
      <c r="BP66" s="6"/>
      <c r="BQ66" s="6"/>
    </row>
    <row r="67" spans="1:79" ht="18" hidden="1" customHeight="1" x14ac:dyDescent="0.25">
      <c r="A67" s="65" t="s">
        <v>13</v>
      </c>
      <c r="B67" s="65"/>
      <c r="C67" s="103" t="s">
        <v>14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80" t="s">
        <v>10</v>
      </c>
      <c r="T67" s="80"/>
      <c r="U67" s="80"/>
      <c r="V67" s="80"/>
      <c r="W67" s="80"/>
      <c r="X67" s="80" t="s">
        <v>9</v>
      </c>
      <c r="Y67" s="80"/>
      <c r="Z67" s="80"/>
      <c r="AA67" s="80"/>
      <c r="AB67" s="80"/>
      <c r="AC67" s="81" t="s">
        <v>16</v>
      </c>
      <c r="AD67" s="83"/>
      <c r="AE67" s="83"/>
      <c r="AF67" s="83"/>
      <c r="AG67" s="83"/>
      <c r="AH67" s="83"/>
      <c r="AI67" s="80" t="s">
        <v>11</v>
      </c>
      <c r="AJ67" s="80"/>
      <c r="AK67" s="80"/>
      <c r="AL67" s="80"/>
      <c r="AM67" s="80"/>
      <c r="AN67" s="80" t="s">
        <v>12</v>
      </c>
      <c r="AO67" s="80"/>
      <c r="AP67" s="80"/>
      <c r="AQ67" s="80"/>
      <c r="AR67" s="80"/>
      <c r="AS67" s="81" t="s">
        <v>16</v>
      </c>
      <c r="AT67" s="83"/>
      <c r="AU67" s="83"/>
      <c r="AV67" s="83"/>
      <c r="AW67" s="83"/>
      <c r="AX67" s="83"/>
      <c r="AY67" s="106" t="s">
        <v>17</v>
      </c>
      <c r="AZ67" s="107"/>
      <c r="BA67" s="107"/>
      <c r="BB67" s="107"/>
      <c r="BC67" s="108"/>
      <c r="BD67" s="106" t="s">
        <v>17</v>
      </c>
      <c r="BE67" s="107"/>
      <c r="BF67" s="107"/>
      <c r="BG67" s="107"/>
      <c r="BH67" s="108"/>
      <c r="BI67" s="83" t="s">
        <v>16</v>
      </c>
      <c r="BJ67" s="83"/>
      <c r="BK67" s="83"/>
      <c r="BL67" s="83"/>
      <c r="BM67" s="83"/>
      <c r="BN67" s="83"/>
      <c r="BO67" s="7"/>
      <c r="BP67" s="7"/>
      <c r="BQ67" s="7"/>
      <c r="CA67" s="1" t="s">
        <v>21</v>
      </c>
    </row>
    <row r="68" spans="1:79" ht="66" customHeight="1" x14ac:dyDescent="0.25">
      <c r="A68" s="65">
        <v>1</v>
      </c>
      <c r="B68" s="65"/>
      <c r="C68" s="160" t="s">
        <v>127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7"/>
      <c r="S68" s="129">
        <v>0</v>
      </c>
      <c r="T68" s="129"/>
      <c r="U68" s="129"/>
      <c r="V68" s="129"/>
      <c r="W68" s="129"/>
      <c r="X68" s="129">
        <v>13458524</v>
      </c>
      <c r="Y68" s="129"/>
      <c r="Z68" s="129"/>
      <c r="AA68" s="129"/>
      <c r="AB68" s="129"/>
      <c r="AC68" s="129">
        <f>S68+X68</f>
        <v>13458524</v>
      </c>
      <c r="AD68" s="129"/>
      <c r="AE68" s="129"/>
      <c r="AF68" s="129"/>
      <c r="AG68" s="129"/>
      <c r="AH68" s="129"/>
      <c r="AI68" s="129">
        <v>0</v>
      </c>
      <c r="AJ68" s="129"/>
      <c r="AK68" s="129"/>
      <c r="AL68" s="129"/>
      <c r="AM68" s="129"/>
      <c r="AN68" s="129">
        <v>1770000</v>
      </c>
      <c r="AO68" s="129"/>
      <c r="AP68" s="129"/>
      <c r="AQ68" s="129"/>
      <c r="AR68" s="129"/>
      <c r="AS68" s="129">
        <f>AI68+AN68</f>
        <v>1770000</v>
      </c>
      <c r="AT68" s="129"/>
      <c r="AU68" s="129"/>
      <c r="AV68" s="129"/>
      <c r="AW68" s="129"/>
      <c r="AX68" s="129"/>
      <c r="AY68" s="129">
        <f>AI68-S68</f>
        <v>0</v>
      </c>
      <c r="AZ68" s="129"/>
      <c r="BA68" s="129"/>
      <c r="BB68" s="129"/>
      <c r="BC68" s="129"/>
      <c r="BD68" s="161">
        <f>AN68-X68</f>
        <v>-11688524</v>
      </c>
      <c r="BE68" s="161"/>
      <c r="BF68" s="161"/>
      <c r="BG68" s="161"/>
      <c r="BH68" s="161"/>
      <c r="BI68" s="161">
        <f>AY68+BD68</f>
        <v>-11688524</v>
      </c>
      <c r="BJ68" s="161"/>
      <c r="BK68" s="161"/>
      <c r="BL68" s="161"/>
      <c r="BM68" s="161"/>
      <c r="BN68" s="161"/>
      <c r="BO68" s="8"/>
      <c r="BP68" s="8"/>
      <c r="BQ68" s="8"/>
      <c r="CA68" s="1" t="s">
        <v>22</v>
      </c>
    </row>
    <row r="69" spans="1:79" s="40" customFormat="1" ht="15" customHeight="1" x14ac:dyDescent="0.25">
      <c r="A69" s="109"/>
      <c r="B69" s="109"/>
      <c r="C69" s="159" t="s">
        <v>85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5"/>
      <c r="S69" s="104">
        <v>0</v>
      </c>
      <c r="T69" s="104"/>
      <c r="U69" s="104"/>
      <c r="V69" s="104"/>
      <c r="W69" s="104"/>
      <c r="X69" s="104">
        <v>13458524</v>
      </c>
      <c r="Y69" s="104"/>
      <c r="Z69" s="104"/>
      <c r="AA69" s="104"/>
      <c r="AB69" s="104"/>
      <c r="AC69" s="104">
        <f>S69+X69</f>
        <v>13458524</v>
      </c>
      <c r="AD69" s="104"/>
      <c r="AE69" s="104"/>
      <c r="AF69" s="104"/>
      <c r="AG69" s="104"/>
      <c r="AH69" s="104"/>
      <c r="AI69" s="104">
        <v>0</v>
      </c>
      <c r="AJ69" s="104"/>
      <c r="AK69" s="104"/>
      <c r="AL69" s="104"/>
      <c r="AM69" s="104"/>
      <c r="AN69" s="104">
        <v>1770000</v>
      </c>
      <c r="AO69" s="104"/>
      <c r="AP69" s="104"/>
      <c r="AQ69" s="104"/>
      <c r="AR69" s="104"/>
      <c r="AS69" s="104">
        <f>AI69+AN69</f>
        <v>1770000</v>
      </c>
      <c r="AT69" s="104"/>
      <c r="AU69" s="104"/>
      <c r="AV69" s="104"/>
      <c r="AW69" s="104"/>
      <c r="AX69" s="104"/>
      <c r="AY69" s="104">
        <f>AI69-S69</f>
        <v>0</v>
      </c>
      <c r="AZ69" s="104"/>
      <c r="BA69" s="104"/>
      <c r="BB69" s="104"/>
      <c r="BC69" s="104"/>
      <c r="BD69" s="105">
        <f>AN69-X69</f>
        <v>-11688524</v>
      </c>
      <c r="BE69" s="105"/>
      <c r="BF69" s="105"/>
      <c r="BG69" s="105"/>
      <c r="BH69" s="105"/>
      <c r="BI69" s="105">
        <f>AY69+BD69</f>
        <v>-11688524</v>
      </c>
      <c r="BJ69" s="105"/>
      <c r="BK69" s="105"/>
      <c r="BL69" s="105"/>
      <c r="BM69" s="105"/>
      <c r="BN69" s="105"/>
      <c r="BO69" s="41"/>
      <c r="BP69" s="41"/>
      <c r="BQ69" s="41"/>
    </row>
    <row r="71" spans="1:79" ht="15.75" customHeight="1" x14ac:dyDescent="0.25">
      <c r="A71" s="59" t="s">
        <v>44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</row>
    <row r="72" spans="1:79" ht="15.75" customHeight="1" x14ac:dyDescent="0.25">
      <c r="A72" s="59" t="s">
        <v>63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1:79" ht="8.25" customHeight="1" x14ac:dyDescent="0.25"/>
    <row r="74" spans="1:79" ht="45" customHeight="1" x14ac:dyDescent="0.25">
      <c r="A74" s="96" t="s">
        <v>3</v>
      </c>
      <c r="B74" s="97"/>
      <c r="C74" s="96" t="s">
        <v>6</v>
      </c>
      <c r="D74" s="111"/>
      <c r="E74" s="111"/>
      <c r="F74" s="111"/>
      <c r="G74" s="111"/>
      <c r="H74" s="111"/>
      <c r="I74" s="97"/>
      <c r="J74" s="96" t="s">
        <v>5</v>
      </c>
      <c r="K74" s="111"/>
      <c r="L74" s="111"/>
      <c r="M74" s="111"/>
      <c r="N74" s="97"/>
      <c r="O74" s="96" t="s">
        <v>4</v>
      </c>
      <c r="P74" s="111"/>
      <c r="Q74" s="111"/>
      <c r="R74" s="111"/>
      <c r="S74" s="111"/>
      <c r="T74" s="111"/>
      <c r="U74" s="111"/>
      <c r="V74" s="111"/>
      <c r="W74" s="111"/>
      <c r="X74" s="97"/>
      <c r="Y74" s="73" t="s">
        <v>25</v>
      </c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 t="s">
        <v>46</v>
      </c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113" t="s">
        <v>0</v>
      </c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79" ht="32.25" customHeight="1" x14ac:dyDescent="0.25">
      <c r="A75" s="98"/>
      <c r="B75" s="99"/>
      <c r="C75" s="98"/>
      <c r="D75" s="112"/>
      <c r="E75" s="112"/>
      <c r="F75" s="112"/>
      <c r="G75" s="112"/>
      <c r="H75" s="112"/>
      <c r="I75" s="99"/>
      <c r="J75" s="98"/>
      <c r="K75" s="112"/>
      <c r="L75" s="112"/>
      <c r="M75" s="112"/>
      <c r="N75" s="99"/>
      <c r="O75" s="98"/>
      <c r="P75" s="112"/>
      <c r="Q75" s="112"/>
      <c r="R75" s="112"/>
      <c r="S75" s="112"/>
      <c r="T75" s="112"/>
      <c r="U75" s="112"/>
      <c r="V75" s="112"/>
      <c r="W75" s="112"/>
      <c r="X75" s="99"/>
      <c r="Y75" s="100" t="s">
        <v>2</v>
      </c>
      <c r="Z75" s="101"/>
      <c r="AA75" s="101"/>
      <c r="AB75" s="101"/>
      <c r="AC75" s="102"/>
      <c r="AD75" s="100" t="s">
        <v>1</v>
      </c>
      <c r="AE75" s="101"/>
      <c r="AF75" s="101"/>
      <c r="AG75" s="101"/>
      <c r="AH75" s="102"/>
      <c r="AI75" s="73" t="s">
        <v>26</v>
      </c>
      <c r="AJ75" s="73"/>
      <c r="AK75" s="73"/>
      <c r="AL75" s="73"/>
      <c r="AM75" s="73"/>
      <c r="AN75" s="73" t="s">
        <v>2</v>
      </c>
      <c r="AO75" s="73"/>
      <c r="AP75" s="73"/>
      <c r="AQ75" s="73"/>
      <c r="AR75" s="73"/>
      <c r="AS75" s="73" t="s">
        <v>1</v>
      </c>
      <c r="AT75" s="73"/>
      <c r="AU75" s="73"/>
      <c r="AV75" s="73"/>
      <c r="AW75" s="73"/>
      <c r="AX75" s="73" t="s">
        <v>26</v>
      </c>
      <c r="AY75" s="73"/>
      <c r="AZ75" s="73"/>
      <c r="BA75" s="73"/>
      <c r="BB75" s="73"/>
      <c r="BC75" s="73" t="s">
        <v>2</v>
      </c>
      <c r="BD75" s="73"/>
      <c r="BE75" s="73"/>
      <c r="BF75" s="73"/>
      <c r="BG75" s="73"/>
      <c r="BH75" s="73" t="s">
        <v>1</v>
      </c>
      <c r="BI75" s="73"/>
      <c r="BJ75" s="73"/>
      <c r="BK75" s="73"/>
      <c r="BL75" s="73"/>
      <c r="BM75" s="73" t="s">
        <v>26</v>
      </c>
      <c r="BN75" s="73"/>
      <c r="BO75" s="73"/>
      <c r="BP75" s="73"/>
      <c r="BQ75" s="73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5.9" customHeight="1" x14ac:dyDescent="0.25">
      <c r="A76" s="73">
        <v>1</v>
      </c>
      <c r="B76" s="73"/>
      <c r="C76" s="73">
        <v>2</v>
      </c>
      <c r="D76" s="73"/>
      <c r="E76" s="73"/>
      <c r="F76" s="73"/>
      <c r="G76" s="73"/>
      <c r="H76" s="73"/>
      <c r="I76" s="73"/>
      <c r="J76" s="73">
        <v>3</v>
      </c>
      <c r="K76" s="73"/>
      <c r="L76" s="73"/>
      <c r="M76" s="73"/>
      <c r="N76" s="73"/>
      <c r="O76" s="73">
        <v>4</v>
      </c>
      <c r="P76" s="73"/>
      <c r="Q76" s="73"/>
      <c r="R76" s="73"/>
      <c r="S76" s="73"/>
      <c r="T76" s="73"/>
      <c r="U76" s="73"/>
      <c r="V76" s="73"/>
      <c r="W76" s="73"/>
      <c r="X76" s="73"/>
      <c r="Y76" s="73">
        <v>5</v>
      </c>
      <c r="Z76" s="73"/>
      <c r="AA76" s="73"/>
      <c r="AB76" s="73"/>
      <c r="AC76" s="73"/>
      <c r="AD76" s="73">
        <v>6</v>
      </c>
      <c r="AE76" s="73"/>
      <c r="AF76" s="73"/>
      <c r="AG76" s="73"/>
      <c r="AH76" s="73"/>
      <c r="AI76" s="73">
        <v>7</v>
      </c>
      <c r="AJ76" s="73"/>
      <c r="AK76" s="73"/>
      <c r="AL76" s="73"/>
      <c r="AM76" s="73"/>
      <c r="AN76" s="100">
        <v>8</v>
      </c>
      <c r="AO76" s="101"/>
      <c r="AP76" s="101"/>
      <c r="AQ76" s="101"/>
      <c r="AR76" s="102"/>
      <c r="AS76" s="100">
        <v>9</v>
      </c>
      <c r="AT76" s="101"/>
      <c r="AU76" s="101"/>
      <c r="AV76" s="101"/>
      <c r="AW76" s="102"/>
      <c r="AX76" s="100">
        <v>10</v>
      </c>
      <c r="AY76" s="101"/>
      <c r="AZ76" s="101"/>
      <c r="BA76" s="101"/>
      <c r="BB76" s="102"/>
      <c r="BC76" s="100">
        <v>11</v>
      </c>
      <c r="BD76" s="101"/>
      <c r="BE76" s="101"/>
      <c r="BF76" s="101"/>
      <c r="BG76" s="102"/>
      <c r="BH76" s="100">
        <v>12</v>
      </c>
      <c r="BI76" s="101"/>
      <c r="BJ76" s="101"/>
      <c r="BK76" s="101"/>
      <c r="BL76" s="102"/>
      <c r="BM76" s="100">
        <v>13</v>
      </c>
      <c r="BN76" s="101"/>
      <c r="BO76" s="101"/>
      <c r="BP76" s="101"/>
      <c r="BQ76" s="102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2.75" hidden="1" customHeight="1" x14ac:dyDescent="0.25">
      <c r="A77" s="65" t="s">
        <v>36</v>
      </c>
      <c r="B77" s="65"/>
      <c r="C77" s="66" t="s">
        <v>14</v>
      </c>
      <c r="D77" s="67"/>
      <c r="E77" s="67"/>
      <c r="F77" s="67"/>
      <c r="G77" s="67"/>
      <c r="H77" s="67"/>
      <c r="I77" s="68"/>
      <c r="J77" s="65" t="s">
        <v>15</v>
      </c>
      <c r="K77" s="65"/>
      <c r="L77" s="65"/>
      <c r="M77" s="65"/>
      <c r="N77" s="65"/>
      <c r="O77" s="103" t="s">
        <v>37</v>
      </c>
      <c r="P77" s="103"/>
      <c r="Q77" s="103"/>
      <c r="R77" s="103"/>
      <c r="S77" s="103"/>
      <c r="T77" s="103"/>
      <c r="U77" s="103"/>
      <c r="V77" s="103"/>
      <c r="W77" s="103"/>
      <c r="X77" s="66"/>
      <c r="Y77" s="80" t="s">
        <v>10</v>
      </c>
      <c r="Z77" s="80"/>
      <c r="AA77" s="80"/>
      <c r="AB77" s="80"/>
      <c r="AC77" s="80"/>
      <c r="AD77" s="80" t="s">
        <v>29</v>
      </c>
      <c r="AE77" s="80"/>
      <c r="AF77" s="80"/>
      <c r="AG77" s="80"/>
      <c r="AH77" s="80"/>
      <c r="AI77" s="80" t="s">
        <v>79</v>
      </c>
      <c r="AJ77" s="80"/>
      <c r="AK77" s="80"/>
      <c r="AL77" s="80"/>
      <c r="AM77" s="80"/>
      <c r="AN77" s="80" t="s">
        <v>30</v>
      </c>
      <c r="AO77" s="80"/>
      <c r="AP77" s="80"/>
      <c r="AQ77" s="80"/>
      <c r="AR77" s="80"/>
      <c r="AS77" s="80" t="s">
        <v>11</v>
      </c>
      <c r="AT77" s="80"/>
      <c r="AU77" s="80"/>
      <c r="AV77" s="80"/>
      <c r="AW77" s="80"/>
      <c r="AX77" s="80" t="s">
        <v>80</v>
      </c>
      <c r="AY77" s="80"/>
      <c r="AZ77" s="80"/>
      <c r="BA77" s="80"/>
      <c r="BB77" s="80"/>
      <c r="BC77" s="80" t="s">
        <v>32</v>
      </c>
      <c r="BD77" s="80"/>
      <c r="BE77" s="80"/>
      <c r="BF77" s="80"/>
      <c r="BG77" s="80"/>
      <c r="BH77" s="80" t="s">
        <v>32</v>
      </c>
      <c r="BI77" s="80"/>
      <c r="BJ77" s="80"/>
      <c r="BK77" s="80"/>
      <c r="BL77" s="80"/>
      <c r="BM77" s="114" t="s">
        <v>16</v>
      </c>
      <c r="BN77" s="114"/>
      <c r="BO77" s="114"/>
      <c r="BP77" s="114"/>
      <c r="BQ77" s="114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23</v>
      </c>
    </row>
    <row r="78" spans="1:79" s="40" customFormat="1" ht="15.6" hidden="1" x14ac:dyDescent="0.25">
      <c r="A78" s="109">
        <v>0</v>
      </c>
      <c r="B78" s="109"/>
      <c r="C78" s="115" t="s">
        <v>86</v>
      </c>
      <c r="D78" s="115"/>
      <c r="E78" s="115"/>
      <c r="F78" s="115"/>
      <c r="G78" s="115"/>
      <c r="H78" s="115"/>
      <c r="I78" s="115"/>
      <c r="J78" s="115" t="s">
        <v>87</v>
      </c>
      <c r="K78" s="115"/>
      <c r="L78" s="115"/>
      <c r="M78" s="115"/>
      <c r="N78" s="115"/>
      <c r="O78" s="115" t="s">
        <v>87</v>
      </c>
      <c r="P78" s="115"/>
      <c r="Q78" s="115"/>
      <c r="R78" s="115"/>
      <c r="S78" s="115"/>
      <c r="T78" s="115"/>
      <c r="U78" s="115"/>
      <c r="V78" s="115"/>
      <c r="W78" s="115"/>
      <c r="X78" s="115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42"/>
      <c r="BS78" s="42"/>
      <c r="BT78" s="42"/>
      <c r="BU78" s="42"/>
      <c r="BV78" s="42"/>
      <c r="BW78" s="42"/>
      <c r="BX78" s="42"/>
      <c r="BY78" s="42"/>
      <c r="BZ78" s="43"/>
      <c r="CA78" s="40" t="s">
        <v>24</v>
      </c>
    </row>
    <row r="79" spans="1:79" ht="145.19999999999999" customHeight="1" x14ac:dyDescent="0.25">
      <c r="A79" s="65">
        <v>27</v>
      </c>
      <c r="B79" s="65"/>
      <c r="C79" s="147" t="s">
        <v>404</v>
      </c>
      <c r="D79" s="86"/>
      <c r="E79" s="86"/>
      <c r="F79" s="86"/>
      <c r="G79" s="86"/>
      <c r="H79" s="86"/>
      <c r="I79" s="87"/>
      <c r="J79" s="148" t="s">
        <v>98</v>
      </c>
      <c r="K79" s="148"/>
      <c r="L79" s="148"/>
      <c r="M79" s="148"/>
      <c r="N79" s="148"/>
      <c r="O79" s="147" t="s">
        <v>151</v>
      </c>
      <c r="P79" s="86"/>
      <c r="Q79" s="86"/>
      <c r="R79" s="86"/>
      <c r="S79" s="86"/>
      <c r="T79" s="86"/>
      <c r="U79" s="86"/>
      <c r="V79" s="86"/>
      <c r="W79" s="86"/>
      <c r="X79" s="87"/>
      <c r="Y79" s="129">
        <v>0</v>
      </c>
      <c r="Z79" s="129"/>
      <c r="AA79" s="129"/>
      <c r="AB79" s="129"/>
      <c r="AC79" s="129"/>
      <c r="AD79" s="129">
        <v>762985</v>
      </c>
      <c r="AE79" s="129"/>
      <c r="AF79" s="129"/>
      <c r="AG79" s="129"/>
      <c r="AH79" s="129"/>
      <c r="AI79" s="129">
        <v>762985</v>
      </c>
      <c r="AJ79" s="129"/>
      <c r="AK79" s="129"/>
      <c r="AL79" s="129"/>
      <c r="AM79" s="129"/>
      <c r="AN79" s="129">
        <v>0</v>
      </c>
      <c r="AO79" s="129"/>
      <c r="AP79" s="129"/>
      <c r="AQ79" s="129"/>
      <c r="AR79" s="129"/>
      <c r="AS79" s="129">
        <v>0</v>
      </c>
      <c r="AT79" s="129"/>
      <c r="AU79" s="129"/>
      <c r="AV79" s="129"/>
      <c r="AW79" s="129"/>
      <c r="AX79" s="129">
        <v>0</v>
      </c>
      <c r="AY79" s="129"/>
      <c r="AZ79" s="129"/>
      <c r="BA79" s="129"/>
      <c r="BB79" s="129"/>
      <c r="BC79" s="129">
        <f>AN79-Y79</f>
        <v>0</v>
      </c>
      <c r="BD79" s="129"/>
      <c r="BE79" s="129"/>
      <c r="BF79" s="129"/>
      <c r="BG79" s="129"/>
      <c r="BH79" s="129">
        <f>AS79-AD79</f>
        <v>-762985</v>
      </c>
      <c r="BI79" s="129"/>
      <c r="BJ79" s="129"/>
      <c r="BK79" s="129"/>
      <c r="BL79" s="129"/>
      <c r="BM79" s="129">
        <v>-762985</v>
      </c>
      <c r="BN79" s="129"/>
      <c r="BO79" s="129"/>
      <c r="BP79" s="129"/>
      <c r="BQ79" s="12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9.2" customHeight="1" x14ac:dyDescent="0.25">
      <c r="A80" s="65">
        <v>104</v>
      </c>
      <c r="B80" s="65"/>
      <c r="C80" s="147" t="s">
        <v>405</v>
      </c>
      <c r="D80" s="86"/>
      <c r="E80" s="86"/>
      <c r="F80" s="86"/>
      <c r="G80" s="86"/>
      <c r="H80" s="86"/>
      <c r="I80" s="87"/>
      <c r="J80" s="148" t="s">
        <v>98</v>
      </c>
      <c r="K80" s="148"/>
      <c r="L80" s="148"/>
      <c r="M80" s="148"/>
      <c r="N80" s="148"/>
      <c r="O80" s="147" t="s">
        <v>151</v>
      </c>
      <c r="P80" s="86"/>
      <c r="Q80" s="86"/>
      <c r="R80" s="86"/>
      <c r="S80" s="86"/>
      <c r="T80" s="86"/>
      <c r="U80" s="86"/>
      <c r="V80" s="86"/>
      <c r="W80" s="86"/>
      <c r="X80" s="87"/>
      <c r="Y80" s="129">
        <v>0</v>
      </c>
      <c r="Z80" s="129"/>
      <c r="AA80" s="129"/>
      <c r="AB80" s="129"/>
      <c r="AC80" s="129"/>
      <c r="AD80" s="129">
        <v>10765539</v>
      </c>
      <c r="AE80" s="129"/>
      <c r="AF80" s="129"/>
      <c r="AG80" s="129"/>
      <c r="AH80" s="129"/>
      <c r="AI80" s="129">
        <v>10765539</v>
      </c>
      <c r="AJ80" s="129"/>
      <c r="AK80" s="129"/>
      <c r="AL80" s="129"/>
      <c r="AM80" s="129"/>
      <c r="AN80" s="129">
        <v>0</v>
      </c>
      <c r="AO80" s="129"/>
      <c r="AP80" s="129"/>
      <c r="AQ80" s="129"/>
      <c r="AR80" s="129"/>
      <c r="AS80" s="129">
        <v>0</v>
      </c>
      <c r="AT80" s="129"/>
      <c r="AU80" s="129"/>
      <c r="AV80" s="129"/>
      <c r="AW80" s="129"/>
      <c r="AX80" s="129">
        <v>0</v>
      </c>
      <c r="AY80" s="129"/>
      <c r="AZ80" s="129"/>
      <c r="BA80" s="129"/>
      <c r="BB80" s="129"/>
      <c r="BC80" s="129">
        <f>AN80-Y80</f>
        <v>0</v>
      </c>
      <c r="BD80" s="129"/>
      <c r="BE80" s="129"/>
      <c r="BF80" s="129"/>
      <c r="BG80" s="129"/>
      <c r="BH80" s="129">
        <f>AS80-AD80</f>
        <v>-10765539</v>
      </c>
      <c r="BI80" s="129"/>
      <c r="BJ80" s="129"/>
      <c r="BK80" s="129"/>
      <c r="BL80" s="129"/>
      <c r="BM80" s="129">
        <v>-10765539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18.8" customHeight="1" x14ac:dyDescent="0.25">
      <c r="A81" s="65">
        <v>144</v>
      </c>
      <c r="B81" s="65"/>
      <c r="C81" s="147" t="s">
        <v>406</v>
      </c>
      <c r="D81" s="86"/>
      <c r="E81" s="86"/>
      <c r="F81" s="86"/>
      <c r="G81" s="86"/>
      <c r="H81" s="86"/>
      <c r="I81" s="87"/>
      <c r="J81" s="148" t="s">
        <v>98</v>
      </c>
      <c r="K81" s="148"/>
      <c r="L81" s="148"/>
      <c r="M81" s="148"/>
      <c r="N81" s="148"/>
      <c r="O81" s="147" t="s">
        <v>153</v>
      </c>
      <c r="P81" s="86"/>
      <c r="Q81" s="86"/>
      <c r="R81" s="86"/>
      <c r="S81" s="86"/>
      <c r="T81" s="86"/>
      <c r="U81" s="86"/>
      <c r="V81" s="86"/>
      <c r="W81" s="86"/>
      <c r="X81" s="87"/>
      <c r="Y81" s="129">
        <v>0</v>
      </c>
      <c r="Z81" s="129"/>
      <c r="AA81" s="129"/>
      <c r="AB81" s="129"/>
      <c r="AC81" s="129"/>
      <c r="AD81" s="129">
        <v>30000</v>
      </c>
      <c r="AE81" s="129"/>
      <c r="AF81" s="129"/>
      <c r="AG81" s="129"/>
      <c r="AH81" s="129"/>
      <c r="AI81" s="129">
        <v>30000</v>
      </c>
      <c r="AJ81" s="129"/>
      <c r="AK81" s="129"/>
      <c r="AL81" s="129"/>
      <c r="AM81" s="129"/>
      <c r="AN81" s="129">
        <v>0</v>
      </c>
      <c r="AO81" s="129"/>
      <c r="AP81" s="129"/>
      <c r="AQ81" s="129"/>
      <c r="AR81" s="129"/>
      <c r="AS81" s="129">
        <v>30000</v>
      </c>
      <c r="AT81" s="129"/>
      <c r="AU81" s="129"/>
      <c r="AV81" s="129"/>
      <c r="AW81" s="129"/>
      <c r="AX81" s="129">
        <v>30000</v>
      </c>
      <c r="AY81" s="129"/>
      <c r="AZ81" s="129"/>
      <c r="BA81" s="129"/>
      <c r="BB81" s="129"/>
      <c r="BC81" s="129">
        <f>AN81-Y81</f>
        <v>0</v>
      </c>
      <c r="BD81" s="129"/>
      <c r="BE81" s="129"/>
      <c r="BF81" s="129"/>
      <c r="BG81" s="129"/>
      <c r="BH81" s="129">
        <f>AS81-AD81</f>
        <v>0</v>
      </c>
      <c r="BI81" s="129"/>
      <c r="BJ81" s="129"/>
      <c r="BK81" s="129"/>
      <c r="BL81" s="129"/>
      <c r="BM81" s="129">
        <v>0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71.6" customHeight="1" x14ac:dyDescent="0.25">
      <c r="A82" s="65">
        <v>617</v>
      </c>
      <c r="B82" s="65"/>
      <c r="C82" s="147" t="s">
        <v>407</v>
      </c>
      <c r="D82" s="86"/>
      <c r="E82" s="86"/>
      <c r="F82" s="86"/>
      <c r="G82" s="86"/>
      <c r="H82" s="86"/>
      <c r="I82" s="87"/>
      <c r="J82" s="148" t="s">
        <v>98</v>
      </c>
      <c r="K82" s="148"/>
      <c r="L82" s="148"/>
      <c r="M82" s="148"/>
      <c r="N82" s="148"/>
      <c r="O82" s="147" t="s">
        <v>166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1100000</v>
      </c>
      <c r="AE82" s="129"/>
      <c r="AF82" s="129"/>
      <c r="AG82" s="129"/>
      <c r="AH82" s="129"/>
      <c r="AI82" s="129">
        <v>1100000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1010000</v>
      </c>
      <c r="AT82" s="129"/>
      <c r="AU82" s="129"/>
      <c r="AV82" s="129"/>
      <c r="AW82" s="129"/>
      <c r="AX82" s="129">
        <v>1010000</v>
      </c>
      <c r="AY82" s="129"/>
      <c r="AZ82" s="129"/>
      <c r="BA82" s="129"/>
      <c r="BB82" s="129"/>
      <c r="BC82" s="129">
        <f>AN82-Y82</f>
        <v>0</v>
      </c>
      <c r="BD82" s="129"/>
      <c r="BE82" s="129"/>
      <c r="BF82" s="129"/>
      <c r="BG82" s="129"/>
      <c r="BH82" s="129">
        <f>AS82-AD82</f>
        <v>-90000</v>
      </c>
      <c r="BI82" s="129"/>
      <c r="BJ82" s="129"/>
      <c r="BK82" s="129"/>
      <c r="BL82" s="129"/>
      <c r="BM82" s="129">
        <v>-90000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8.4" customHeight="1" x14ac:dyDescent="0.25">
      <c r="A83" s="65">
        <v>618</v>
      </c>
      <c r="B83" s="65"/>
      <c r="C83" s="147" t="s">
        <v>408</v>
      </c>
      <c r="D83" s="86"/>
      <c r="E83" s="86"/>
      <c r="F83" s="86"/>
      <c r="G83" s="86"/>
      <c r="H83" s="86"/>
      <c r="I83" s="87"/>
      <c r="J83" s="148" t="s">
        <v>98</v>
      </c>
      <c r="K83" s="148"/>
      <c r="L83" s="148"/>
      <c r="M83" s="148"/>
      <c r="N83" s="148"/>
      <c r="O83" s="147" t="s">
        <v>153</v>
      </c>
      <c r="P83" s="86"/>
      <c r="Q83" s="86"/>
      <c r="R83" s="86"/>
      <c r="S83" s="86"/>
      <c r="T83" s="86"/>
      <c r="U83" s="86"/>
      <c r="V83" s="86"/>
      <c r="W83" s="86"/>
      <c r="X83" s="87"/>
      <c r="Y83" s="129">
        <v>0</v>
      </c>
      <c r="Z83" s="129"/>
      <c r="AA83" s="129"/>
      <c r="AB83" s="129"/>
      <c r="AC83" s="129"/>
      <c r="AD83" s="129">
        <v>800000</v>
      </c>
      <c r="AE83" s="129"/>
      <c r="AF83" s="129"/>
      <c r="AG83" s="129"/>
      <c r="AH83" s="129"/>
      <c r="AI83" s="129">
        <v>800000</v>
      </c>
      <c r="AJ83" s="129"/>
      <c r="AK83" s="129"/>
      <c r="AL83" s="129"/>
      <c r="AM83" s="129"/>
      <c r="AN83" s="129">
        <v>0</v>
      </c>
      <c r="AO83" s="129"/>
      <c r="AP83" s="129"/>
      <c r="AQ83" s="129"/>
      <c r="AR83" s="129"/>
      <c r="AS83" s="129">
        <v>730000</v>
      </c>
      <c r="AT83" s="129"/>
      <c r="AU83" s="129"/>
      <c r="AV83" s="129"/>
      <c r="AW83" s="129"/>
      <c r="AX83" s="129">
        <v>730000</v>
      </c>
      <c r="AY83" s="129"/>
      <c r="AZ83" s="129"/>
      <c r="BA83" s="129"/>
      <c r="BB83" s="129"/>
      <c r="BC83" s="129">
        <f>AN83-Y83</f>
        <v>0</v>
      </c>
      <c r="BD83" s="129"/>
      <c r="BE83" s="129"/>
      <c r="BF83" s="129"/>
      <c r="BG83" s="129"/>
      <c r="BH83" s="129">
        <f>AS83-AD83</f>
        <v>-70000</v>
      </c>
      <c r="BI83" s="129"/>
      <c r="BJ83" s="129"/>
      <c r="BK83" s="129"/>
      <c r="BL83" s="129"/>
      <c r="BM83" s="129">
        <v>-70000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40" customFormat="1" ht="15.6" x14ac:dyDescent="0.25">
      <c r="A84" s="109">
        <v>0</v>
      </c>
      <c r="B84" s="109"/>
      <c r="C84" s="146" t="s">
        <v>91</v>
      </c>
      <c r="D84" s="144"/>
      <c r="E84" s="144"/>
      <c r="F84" s="144"/>
      <c r="G84" s="144"/>
      <c r="H84" s="144"/>
      <c r="I84" s="145"/>
      <c r="J84" s="115" t="s">
        <v>87</v>
      </c>
      <c r="K84" s="115"/>
      <c r="L84" s="115"/>
      <c r="M84" s="115"/>
      <c r="N84" s="115"/>
      <c r="O84" s="146" t="s">
        <v>87</v>
      </c>
      <c r="P84" s="144"/>
      <c r="Q84" s="144"/>
      <c r="R84" s="144"/>
      <c r="S84" s="144"/>
      <c r="T84" s="144"/>
      <c r="U84" s="144"/>
      <c r="V84" s="144"/>
      <c r="W84" s="144"/>
      <c r="X84" s="145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8" ht="52.8" customHeight="1" x14ac:dyDescent="0.25">
      <c r="A85" s="65">
        <v>27</v>
      </c>
      <c r="B85" s="65"/>
      <c r="C85" s="147" t="s">
        <v>409</v>
      </c>
      <c r="D85" s="86"/>
      <c r="E85" s="86"/>
      <c r="F85" s="86"/>
      <c r="G85" s="86"/>
      <c r="H85" s="86"/>
      <c r="I85" s="87"/>
      <c r="J85" s="148" t="s">
        <v>89</v>
      </c>
      <c r="K85" s="148"/>
      <c r="L85" s="148"/>
      <c r="M85" s="148"/>
      <c r="N85" s="148"/>
      <c r="O85" s="147" t="s">
        <v>151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0</v>
      </c>
      <c r="Z85" s="129"/>
      <c r="AA85" s="129"/>
      <c r="AB85" s="129"/>
      <c r="AC85" s="129"/>
      <c r="AD85" s="129">
        <v>1</v>
      </c>
      <c r="AE85" s="129"/>
      <c r="AF85" s="129"/>
      <c r="AG85" s="129"/>
      <c r="AH85" s="129"/>
      <c r="AI85" s="129">
        <v>1</v>
      </c>
      <c r="AJ85" s="129"/>
      <c r="AK85" s="129"/>
      <c r="AL85" s="129"/>
      <c r="AM85" s="129"/>
      <c r="AN85" s="129">
        <v>0</v>
      </c>
      <c r="AO85" s="129"/>
      <c r="AP85" s="129"/>
      <c r="AQ85" s="129"/>
      <c r="AR85" s="129"/>
      <c r="AS85" s="129">
        <v>0</v>
      </c>
      <c r="AT85" s="129"/>
      <c r="AU85" s="129"/>
      <c r="AV85" s="129"/>
      <c r="AW85" s="129"/>
      <c r="AX85" s="129">
        <v>0</v>
      </c>
      <c r="AY85" s="129"/>
      <c r="AZ85" s="129"/>
      <c r="BA85" s="129"/>
      <c r="BB85" s="129"/>
      <c r="BC85" s="129">
        <f>AN85-Y85</f>
        <v>0</v>
      </c>
      <c r="BD85" s="129"/>
      <c r="BE85" s="129"/>
      <c r="BF85" s="129"/>
      <c r="BG85" s="129"/>
      <c r="BH85" s="129">
        <f>AS85-AD85</f>
        <v>-1</v>
      </c>
      <c r="BI85" s="129"/>
      <c r="BJ85" s="129"/>
      <c r="BK85" s="129"/>
      <c r="BL85" s="129"/>
      <c r="BM85" s="129">
        <v>-1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2.8" customHeight="1" x14ac:dyDescent="0.25">
      <c r="A86" s="65">
        <v>104</v>
      </c>
      <c r="B86" s="65"/>
      <c r="C86" s="147" t="s">
        <v>410</v>
      </c>
      <c r="D86" s="86"/>
      <c r="E86" s="86"/>
      <c r="F86" s="86"/>
      <c r="G86" s="86"/>
      <c r="H86" s="86"/>
      <c r="I86" s="87"/>
      <c r="J86" s="148" t="s">
        <v>89</v>
      </c>
      <c r="K86" s="148"/>
      <c r="L86" s="148"/>
      <c r="M86" s="148"/>
      <c r="N86" s="148"/>
      <c r="O86" s="147" t="s">
        <v>151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0</v>
      </c>
      <c r="Z86" s="129"/>
      <c r="AA86" s="129"/>
      <c r="AB86" s="129"/>
      <c r="AC86" s="129"/>
      <c r="AD86" s="129">
        <v>1</v>
      </c>
      <c r="AE86" s="129"/>
      <c r="AF86" s="129"/>
      <c r="AG86" s="129"/>
      <c r="AH86" s="129"/>
      <c r="AI86" s="129">
        <v>1</v>
      </c>
      <c r="AJ86" s="129"/>
      <c r="AK86" s="129"/>
      <c r="AL86" s="129"/>
      <c r="AM86" s="129"/>
      <c r="AN86" s="129">
        <v>0</v>
      </c>
      <c r="AO86" s="129"/>
      <c r="AP86" s="129"/>
      <c r="AQ86" s="129"/>
      <c r="AR86" s="129"/>
      <c r="AS86" s="129">
        <v>1</v>
      </c>
      <c r="AT86" s="129"/>
      <c r="AU86" s="129"/>
      <c r="AV86" s="129"/>
      <c r="AW86" s="129"/>
      <c r="AX86" s="129">
        <v>1</v>
      </c>
      <c r="AY86" s="129"/>
      <c r="AZ86" s="129"/>
      <c r="BA86" s="129"/>
      <c r="BB86" s="129"/>
      <c r="BC86" s="129">
        <f>AN86-Y86</f>
        <v>0</v>
      </c>
      <c r="BD86" s="129"/>
      <c r="BE86" s="129"/>
      <c r="BF86" s="129"/>
      <c r="BG86" s="129"/>
      <c r="BH86" s="129">
        <f>AS86-AD86</f>
        <v>0</v>
      </c>
      <c r="BI86" s="129"/>
      <c r="BJ86" s="129"/>
      <c r="BK86" s="129"/>
      <c r="BL86" s="129"/>
      <c r="BM86" s="129">
        <v>0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9.6" customHeight="1" x14ac:dyDescent="0.25">
      <c r="A87" s="65">
        <v>144</v>
      </c>
      <c r="B87" s="65"/>
      <c r="C87" s="147" t="s">
        <v>411</v>
      </c>
      <c r="D87" s="86"/>
      <c r="E87" s="86"/>
      <c r="F87" s="86"/>
      <c r="G87" s="86"/>
      <c r="H87" s="86"/>
      <c r="I87" s="87"/>
      <c r="J87" s="148" t="s">
        <v>89</v>
      </c>
      <c r="K87" s="148"/>
      <c r="L87" s="148"/>
      <c r="M87" s="148"/>
      <c r="N87" s="148"/>
      <c r="O87" s="147" t="s">
        <v>153</v>
      </c>
      <c r="P87" s="86"/>
      <c r="Q87" s="86"/>
      <c r="R87" s="86"/>
      <c r="S87" s="86"/>
      <c r="T87" s="86"/>
      <c r="U87" s="86"/>
      <c r="V87" s="86"/>
      <c r="W87" s="86"/>
      <c r="X87" s="87"/>
      <c r="Y87" s="129">
        <v>0</v>
      </c>
      <c r="Z87" s="129"/>
      <c r="AA87" s="129"/>
      <c r="AB87" s="129"/>
      <c r="AC87" s="129"/>
      <c r="AD87" s="129">
        <v>1</v>
      </c>
      <c r="AE87" s="129"/>
      <c r="AF87" s="129"/>
      <c r="AG87" s="129"/>
      <c r="AH87" s="129"/>
      <c r="AI87" s="129">
        <v>1</v>
      </c>
      <c r="AJ87" s="129"/>
      <c r="AK87" s="129"/>
      <c r="AL87" s="129"/>
      <c r="AM87" s="129"/>
      <c r="AN87" s="129">
        <v>0</v>
      </c>
      <c r="AO87" s="129"/>
      <c r="AP87" s="129"/>
      <c r="AQ87" s="129"/>
      <c r="AR87" s="129"/>
      <c r="AS87" s="129">
        <v>1</v>
      </c>
      <c r="AT87" s="129"/>
      <c r="AU87" s="129"/>
      <c r="AV87" s="129"/>
      <c r="AW87" s="129"/>
      <c r="AX87" s="129">
        <v>1</v>
      </c>
      <c r="AY87" s="129"/>
      <c r="AZ87" s="129"/>
      <c r="BA87" s="129"/>
      <c r="BB87" s="129"/>
      <c r="BC87" s="129">
        <f>AN87-Y87</f>
        <v>0</v>
      </c>
      <c r="BD87" s="129"/>
      <c r="BE87" s="129"/>
      <c r="BF87" s="129"/>
      <c r="BG87" s="129"/>
      <c r="BH87" s="129">
        <f>AS87-AD87</f>
        <v>0</v>
      </c>
      <c r="BI87" s="129"/>
      <c r="BJ87" s="129"/>
      <c r="BK87" s="129"/>
      <c r="BL87" s="129"/>
      <c r="BM87" s="129">
        <v>0</v>
      </c>
      <c r="BN87" s="129"/>
      <c r="BO87" s="129"/>
      <c r="BP87" s="129"/>
      <c r="BQ87" s="12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92.4" customHeight="1" x14ac:dyDescent="0.25">
      <c r="A88" s="65">
        <v>617</v>
      </c>
      <c r="B88" s="65"/>
      <c r="C88" s="147" t="s">
        <v>412</v>
      </c>
      <c r="D88" s="86"/>
      <c r="E88" s="86"/>
      <c r="F88" s="86"/>
      <c r="G88" s="86"/>
      <c r="H88" s="86"/>
      <c r="I88" s="87"/>
      <c r="J88" s="148" t="s">
        <v>89</v>
      </c>
      <c r="K88" s="148"/>
      <c r="L88" s="148"/>
      <c r="M88" s="148"/>
      <c r="N88" s="148"/>
      <c r="O88" s="147" t="s">
        <v>153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2</v>
      </c>
      <c r="AE88" s="129"/>
      <c r="AF88" s="129"/>
      <c r="AG88" s="129"/>
      <c r="AH88" s="129"/>
      <c r="AI88" s="129">
        <v>2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2</v>
      </c>
      <c r="AT88" s="129"/>
      <c r="AU88" s="129"/>
      <c r="AV88" s="129"/>
      <c r="AW88" s="129"/>
      <c r="AX88" s="129">
        <v>2</v>
      </c>
      <c r="AY88" s="129"/>
      <c r="AZ88" s="129"/>
      <c r="BA88" s="129"/>
      <c r="BB88" s="129"/>
      <c r="BC88" s="129">
        <f>AN88-Y88</f>
        <v>0</v>
      </c>
      <c r="BD88" s="129"/>
      <c r="BE88" s="129"/>
      <c r="BF88" s="129"/>
      <c r="BG88" s="129"/>
      <c r="BH88" s="129">
        <f>AS88-AD88</f>
        <v>0</v>
      </c>
      <c r="BI88" s="129"/>
      <c r="BJ88" s="129"/>
      <c r="BK88" s="129"/>
      <c r="BL88" s="129"/>
      <c r="BM88" s="129">
        <v>0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6" x14ac:dyDescent="0.25">
      <c r="A89" s="109">
        <v>0</v>
      </c>
      <c r="B89" s="109"/>
      <c r="C89" s="146" t="s">
        <v>96</v>
      </c>
      <c r="D89" s="144"/>
      <c r="E89" s="144"/>
      <c r="F89" s="144"/>
      <c r="G89" s="144"/>
      <c r="H89" s="144"/>
      <c r="I89" s="145"/>
      <c r="J89" s="115" t="s">
        <v>87</v>
      </c>
      <c r="K89" s="115"/>
      <c r="L89" s="115"/>
      <c r="M89" s="115"/>
      <c r="N89" s="115"/>
      <c r="O89" s="146" t="s">
        <v>87</v>
      </c>
      <c r="P89" s="144"/>
      <c r="Q89" s="144"/>
      <c r="R89" s="144"/>
      <c r="S89" s="144"/>
      <c r="T89" s="144"/>
      <c r="U89" s="144"/>
      <c r="V89" s="144"/>
      <c r="W89" s="144"/>
      <c r="X89" s="145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52.8" customHeight="1" x14ac:dyDescent="0.25">
      <c r="A90" s="65">
        <v>27</v>
      </c>
      <c r="B90" s="65"/>
      <c r="C90" s="147" t="s">
        <v>413</v>
      </c>
      <c r="D90" s="86"/>
      <c r="E90" s="86"/>
      <c r="F90" s="86"/>
      <c r="G90" s="86"/>
      <c r="H90" s="86"/>
      <c r="I90" s="87"/>
      <c r="J90" s="148" t="s">
        <v>98</v>
      </c>
      <c r="K90" s="148"/>
      <c r="L90" s="148"/>
      <c r="M90" s="148"/>
      <c r="N90" s="148"/>
      <c r="O90" s="147" t="s">
        <v>151</v>
      </c>
      <c r="P90" s="86"/>
      <c r="Q90" s="86"/>
      <c r="R90" s="86"/>
      <c r="S90" s="86"/>
      <c r="T90" s="86"/>
      <c r="U90" s="86"/>
      <c r="V90" s="86"/>
      <c r="W90" s="86"/>
      <c r="X90" s="87"/>
      <c r="Y90" s="129">
        <v>0</v>
      </c>
      <c r="Z90" s="129"/>
      <c r="AA90" s="129"/>
      <c r="AB90" s="129"/>
      <c r="AC90" s="129"/>
      <c r="AD90" s="129">
        <v>762985</v>
      </c>
      <c r="AE90" s="129"/>
      <c r="AF90" s="129"/>
      <c r="AG90" s="129"/>
      <c r="AH90" s="129"/>
      <c r="AI90" s="129">
        <v>762985</v>
      </c>
      <c r="AJ90" s="129"/>
      <c r="AK90" s="129"/>
      <c r="AL90" s="129"/>
      <c r="AM90" s="129"/>
      <c r="AN90" s="129">
        <v>0</v>
      </c>
      <c r="AO90" s="129"/>
      <c r="AP90" s="129"/>
      <c r="AQ90" s="129"/>
      <c r="AR90" s="129"/>
      <c r="AS90" s="129">
        <v>0</v>
      </c>
      <c r="AT90" s="129"/>
      <c r="AU90" s="129"/>
      <c r="AV90" s="129"/>
      <c r="AW90" s="129"/>
      <c r="AX90" s="129">
        <v>0</v>
      </c>
      <c r="AY90" s="129"/>
      <c r="AZ90" s="129"/>
      <c r="BA90" s="129"/>
      <c r="BB90" s="129"/>
      <c r="BC90" s="129">
        <f>AN90-Y90</f>
        <v>0</v>
      </c>
      <c r="BD90" s="129"/>
      <c r="BE90" s="129"/>
      <c r="BF90" s="129"/>
      <c r="BG90" s="129"/>
      <c r="BH90" s="129">
        <f>AS90-AD90</f>
        <v>-762985</v>
      </c>
      <c r="BI90" s="129"/>
      <c r="BJ90" s="129"/>
      <c r="BK90" s="129"/>
      <c r="BL90" s="129"/>
      <c r="BM90" s="129">
        <v>-762985</v>
      </c>
      <c r="BN90" s="129"/>
      <c r="BO90" s="129"/>
      <c r="BP90" s="129"/>
      <c r="BQ90" s="12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52.8" customHeight="1" x14ac:dyDescent="0.25">
      <c r="A91" s="65">
        <v>104</v>
      </c>
      <c r="B91" s="65"/>
      <c r="C91" s="147" t="s">
        <v>414</v>
      </c>
      <c r="D91" s="86"/>
      <c r="E91" s="86"/>
      <c r="F91" s="86"/>
      <c r="G91" s="86"/>
      <c r="H91" s="86"/>
      <c r="I91" s="87"/>
      <c r="J91" s="148" t="s">
        <v>98</v>
      </c>
      <c r="K91" s="148"/>
      <c r="L91" s="148"/>
      <c r="M91" s="148"/>
      <c r="N91" s="148"/>
      <c r="O91" s="147" t="s">
        <v>151</v>
      </c>
      <c r="P91" s="86"/>
      <c r="Q91" s="86"/>
      <c r="R91" s="86"/>
      <c r="S91" s="86"/>
      <c r="T91" s="86"/>
      <c r="U91" s="86"/>
      <c r="V91" s="86"/>
      <c r="W91" s="86"/>
      <c r="X91" s="87"/>
      <c r="Y91" s="129">
        <v>0</v>
      </c>
      <c r="Z91" s="129"/>
      <c r="AA91" s="129"/>
      <c r="AB91" s="129"/>
      <c r="AC91" s="129"/>
      <c r="AD91" s="129">
        <v>10765539</v>
      </c>
      <c r="AE91" s="129"/>
      <c r="AF91" s="129"/>
      <c r="AG91" s="129"/>
      <c r="AH91" s="129"/>
      <c r="AI91" s="129">
        <v>10765539</v>
      </c>
      <c r="AJ91" s="129"/>
      <c r="AK91" s="129"/>
      <c r="AL91" s="129"/>
      <c r="AM91" s="129"/>
      <c r="AN91" s="129">
        <v>0</v>
      </c>
      <c r="AO91" s="129"/>
      <c r="AP91" s="129"/>
      <c r="AQ91" s="129"/>
      <c r="AR91" s="129"/>
      <c r="AS91" s="129">
        <v>0</v>
      </c>
      <c r="AT91" s="129"/>
      <c r="AU91" s="129"/>
      <c r="AV91" s="129"/>
      <c r="AW91" s="129"/>
      <c r="AX91" s="129">
        <v>0</v>
      </c>
      <c r="AY91" s="129"/>
      <c r="AZ91" s="129"/>
      <c r="BA91" s="129"/>
      <c r="BB91" s="129"/>
      <c r="BC91" s="129">
        <f>AN91-Y91</f>
        <v>0</v>
      </c>
      <c r="BD91" s="129"/>
      <c r="BE91" s="129"/>
      <c r="BF91" s="129"/>
      <c r="BG91" s="129"/>
      <c r="BH91" s="129">
        <f>AS91-AD91</f>
        <v>-10765539</v>
      </c>
      <c r="BI91" s="129"/>
      <c r="BJ91" s="129"/>
      <c r="BK91" s="129"/>
      <c r="BL91" s="129"/>
      <c r="BM91" s="129">
        <v>-10765539</v>
      </c>
      <c r="BN91" s="129"/>
      <c r="BO91" s="129"/>
      <c r="BP91" s="129"/>
      <c r="BQ91" s="12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9.6" customHeight="1" x14ac:dyDescent="0.25">
      <c r="A92" s="65">
        <v>144</v>
      </c>
      <c r="B92" s="65"/>
      <c r="C92" s="147" t="s">
        <v>415</v>
      </c>
      <c r="D92" s="86"/>
      <c r="E92" s="86"/>
      <c r="F92" s="86"/>
      <c r="G92" s="86"/>
      <c r="H92" s="86"/>
      <c r="I92" s="87"/>
      <c r="J92" s="148" t="s">
        <v>98</v>
      </c>
      <c r="K92" s="148"/>
      <c r="L92" s="148"/>
      <c r="M92" s="148"/>
      <c r="N92" s="148"/>
      <c r="O92" s="147" t="s">
        <v>153</v>
      </c>
      <c r="P92" s="86"/>
      <c r="Q92" s="86"/>
      <c r="R92" s="86"/>
      <c r="S92" s="86"/>
      <c r="T92" s="86"/>
      <c r="U92" s="86"/>
      <c r="V92" s="86"/>
      <c r="W92" s="86"/>
      <c r="X92" s="87"/>
      <c r="Y92" s="129">
        <v>0</v>
      </c>
      <c r="Z92" s="129"/>
      <c r="AA92" s="129"/>
      <c r="AB92" s="129"/>
      <c r="AC92" s="129"/>
      <c r="AD92" s="129">
        <v>30000</v>
      </c>
      <c r="AE92" s="129"/>
      <c r="AF92" s="129"/>
      <c r="AG92" s="129"/>
      <c r="AH92" s="129"/>
      <c r="AI92" s="129">
        <v>30000</v>
      </c>
      <c r="AJ92" s="129"/>
      <c r="AK92" s="129"/>
      <c r="AL92" s="129"/>
      <c r="AM92" s="129"/>
      <c r="AN92" s="129">
        <v>0</v>
      </c>
      <c r="AO92" s="129"/>
      <c r="AP92" s="129"/>
      <c r="AQ92" s="129"/>
      <c r="AR92" s="129"/>
      <c r="AS92" s="129">
        <v>30000</v>
      </c>
      <c r="AT92" s="129"/>
      <c r="AU92" s="129"/>
      <c r="AV92" s="129"/>
      <c r="AW92" s="129"/>
      <c r="AX92" s="129">
        <v>30000</v>
      </c>
      <c r="AY92" s="129"/>
      <c r="AZ92" s="129"/>
      <c r="BA92" s="129"/>
      <c r="BB92" s="129"/>
      <c r="BC92" s="129">
        <f>AN92-Y92</f>
        <v>0</v>
      </c>
      <c r="BD92" s="129"/>
      <c r="BE92" s="129"/>
      <c r="BF92" s="129"/>
      <c r="BG92" s="129"/>
      <c r="BH92" s="129">
        <f>AS92-AD92</f>
        <v>0</v>
      </c>
      <c r="BI92" s="129"/>
      <c r="BJ92" s="129"/>
      <c r="BK92" s="129"/>
      <c r="BL92" s="129"/>
      <c r="BM92" s="129">
        <v>0</v>
      </c>
      <c r="BN92" s="129"/>
      <c r="BO92" s="129"/>
      <c r="BP92" s="129"/>
      <c r="BQ92" s="12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79.2" customHeight="1" x14ac:dyDescent="0.25">
      <c r="A93" s="65">
        <v>617</v>
      </c>
      <c r="B93" s="65"/>
      <c r="C93" s="147" t="s">
        <v>416</v>
      </c>
      <c r="D93" s="86"/>
      <c r="E93" s="86"/>
      <c r="F93" s="86"/>
      <c r="G93" s="86"/>
      <c r="H93" s="86"/>
      <c r="I93" s="87"/>
      <c r="J93" s="148" t="s">
        <v>98</v>
      </c>
      <c r="K93" s="148"/>
      <c r="L93" s="148"/>
      <c r="M93" s="148"/>
      <c r="N93" s="148"/>
      <c r="O93" s="147" t="s">
        <v>153</v>
      </c>
      <c r="P93" s="86"/>
      <c r="Q93" s="86"/>
      <c r="R93" s="86"/>
      <c r="S93" s="86"/>
      <c r="T93" s="86"/>
      <c r="U93" s="86"/>
      <c r="V93" s="86"/>
      <c r="W93" s="86"/>
      <c r="X93" s="87"/>
      <c r="Y93" s="129">
        <v>0</v>
      </c>
      <c r="Z93" s="129"/>
      <c r="AA93" s="129"/>
      <c r="AB93" s="129"/>
      <c r="AC93" s="129"/>
      <c r="AD93" s="129">
        <v>950000</v>
      </c>
      <c r="AE93" s="129"/>
      <c r="AF93" s="129"/>
      <c r="AG93" s="129"/>
      <c r="AH93" s="129"/>
      <c r="AI93" s="129">
        <v>950000</v>
      </c>
      <c r="AJ93" s="129"/>
      <c r="AK93" s="129"/>
      <c r="AL93" s="129"/>
      <c r="AM93" s="129"/>
      <c r="AN93" s="129">
        <v>0</v>
      </c>
      <c r="AO93" s="129"/>
      <c r="AP93" s="129"/>
      <c r="AQ93" s="129"/>
      <c r="AR93" s="129"/>
      <c r="AS93" s="129">
        <v>870000</v>
      </c>
      <c r="AT93" s="129"/>
      <c r="AU93" s="129"/>
      <c r="AV93" s="129"/>
      <c r="AW93" s="129"/>
      <c r="AX93" s="129">
        <v>870000</v>
      </c>
      <c r="AY93" s="129"/>
      <c r="AZ93" s="129"/>
      <c r="BA93" s="129"/>
      <c r="BB93" s="129"/>
      <c r="BC93" s="129">
        <f>AN93-Y93</f>
        <v>0</v>
      </c>
      <c r="BD93" s="129"/>
      <c r="BE93" s="129"/>
      <c r="BF93" s="129"/>
      <c r="BG93" s="129"/>
      <c r="BH93" s="129">
        <f>AS93-AD93</f>
        <v>-80000</v>
      </c>
      <c r="BI93" s="129"/>
      <c r="BJ93" s="129"/>
      <c r="BK93" s="129"/>
      <c r="BL93" s="129"/>
      <c r="BM93" s="129">
        <v>-80000</v>
      </c>
      <c r="BN93" s="129"/>
      <c r="BO93" s="129"/>
      <c r="BP93" s="129"/>
      <c r="BQ93" s="12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6" x14ac:dyDescent="0.25">
      <c r="A94" s="109">
        <v>0</v>
      </c>
      <c r="B94" s="109"/>
      <c r="C94" s="146" t="s">
        <v>100</v>
      </c>
      <c r="D94" s="144"/>
      <c r="E94" s="144"/>
      <c r="F94" s="144"/>
      <c r="G94" s="144"/>
      <c r="H94" s="144"/>
      <c r="I94" s="145"/>
      <c r="J94" s="115" t="s">
        <v>87</v>
      </c>
      <c r="K94" s="115"/>
      <c r="L94" s="115"/>
      <c r="M94" s="115"/>
      <c r="N94" s="115"/>
      <c r="O94" s="146" t="s">
        <v>87</v>
      </c>
      <c r="P94" s="144"/>
      <c r="Q94" s="144"/>
      <c r="R94" s="144"/>
      <c r="S94" s="144"/>
      <c r="T94" s="144"/>
      <c r="U94" s="144"/>
      <c r="V94" s="144"/>
      <c r="W94" s="144"/>
      <c r="X94" s="145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39.6" customHeight="1" x14ac:dyDescent="0.25">
      <c r="A95" s="65">
        <v>27</v>
      </c>
      <c r="B95" s="65"/>
      <c r="C95" s="147" t="s">
        <v>417</v>
      </c>
      <c r="D95" s="86"/>
      <c r="E95" s="86"/>
      <c r="F95" s="86"/>
      <c r="G95" s="86"/>
      <c r="H95" s="86"/>
      <c r="I95" s="87"/>
      <c r="J95" s="148" t="s">
        <v>102</v>
      </c>
      <c r="K95" s="148"/>
      <c r="L95" s="148"/>
      <c r="M95" s="148"/>
      <c r="N95" s="148"/>
      <c r="O95" s="147" t="s">
        <v>151</v>
      </c>
      <c r="P95" s="86"/>
      <c r="Q95" s="86"/>
      <c r="R95" s="86"/>
      <c r="S95" s="86"/>
      <c r="T95" s="86"/>
      <c r="U95" s="86"/>
      <c r="V95" s="86"/>
      <c r="W95" s="86"/>
      <c r="X95" s="87"/>
      <c r="Y95" s="129">
        <v>0</v>
      </c>
      <c r="Z95" s="129"/>
      <c r="AA95" s="129"/>
      <c r="AB95" s="129"/>
      <c r="AC95" s="129"/>
      <c r="AD95" s="129">
        <v>100</v>
      </c>
      <c r="AE95" s="129"/>
      <c r="AF95" s="129"/>
      <c r="AG95" s="129"/>
      <c r="AH95" s="129"/>
      <c r="AI95" s="129">
        <v>100</v>
      </c>
      <c r="AJ95" s="129"/>
      <c r="AK95" s="129"/>
      <c r="AL95" s="129"/>
      <c r="AM95" s="129"/>
      <c r="AN95" s="129">
        <v>0</v>
      </c>
      <c r="AO95" s="129"/>
      <c r="AP95" s="129"/>
      <c r="AQ95" s="129"/>
      <c r="AR95" s="129"/>
      <c r="AS95" s="129">
        <v>0</v>
      </c>
      <c r="AT95" s="129"/>
      <c r="AU95" s="129"/>
      <c r="AV95" s="129"/>
      <c r="AW95" s="129"/>
      <c r="AX95" s="129">
        <v>0</v>
      </c>
      <c r="AY95" s="129"/>
      <c r="AZ95" s="129"/>
      <c r="BA95" s="129"/>
      <c r="BB95" s="129"/>
      <c r="BC95" s="129">
        <f>AN95-Y95</f>
        <v>0</v>
      </c>
      <c r="BD95" s="129"/>
      <c r="BE95" s="129"/>
      <c r="BF95" s="129"/>
      <c r="BG95" s="129"/>
      <c r="BH95" s="129">
        <f>AS95-AD95</f>
        <v>-100</v>
      </c>
      <c r="BI95" s="129"/>
      <c r="BJ95" s="129"/>
      <c r="BK95" s="129"/>
      <c r="BL95" s="129"/>
      <c r="BM95" s="129">
        <v>-100</v>
      </c>
      <c r="BN95" s="129"/>
      <c r="BO95" s="129"/>
      <c r="BP95" s="129"/>
      <c r="BQ95" s="12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6.4" customHeight="1" x14ac:dyDescent="0.25">
      <c r="A96" s="65">
        <v>104</v>
      </c>
      <c r="B96" s="65"/>
      <c r="C96" s="147" t="s">
        <v>418</v>
      </c>
      <c r="D96" s="86"/>
      <c r="E96" s="86"/>
      <c r="F96" s="86"/>
      <c r="G96" s="86"/>
      <c r="H96" s="86"/>
      <c r="I96" s="87"/>
      <c r="J96" s="148" t="s">
        <v>102</v>
      </c>
      <c r="K96" s="148"/>
      <c r="L96" s="148"/>
      <c r="M96" s="148"/>
      <c r="N96" s="148"/>
      <c r="O96" s="147" t="s">
        <v>151</v>
      </c>
      <c r="P96" s="86"/>
      <c r="Q96" s="86"/>
      <c r="R96" s="86"/>
      <c r="S96" s="86"/>
      <c r="T96" s="86"/>
      <c r="U96" s="86"/>
      <c r="V96" s="86"/>
      <c r="W96" s="86"/>
      <c r="X96" s="87"/>
      <c r="Y96" s="129">
        <v>0</v>
      </c>
      <c r="Z96" s="129"/>
      <c r="AA96" s="129"/>
      <c r="AB96" s="129"/>
      <c r="AC96" s="129"/>
      <c r="AD96" s="129">
        <v>100</v>
      </c>
      <c r="AE96" s="129"/>
      <c r="AF96" s="129"/>
      <c r="AG96" s="129"/>
      <c r="AH96" s="129"/>
      <c r="AI96" s="129">
        <v>100</v>
      </c>
      <c r="AJ96" s="129"/>
      <c r="AK96" s="129"/>
      <c r="AL96" s="129"/>
      <c r="AM96" s="129"/>
      <c r="AN96" s="129">
        <v>0</v>
      </c>
      <c r="AO96" s="129"/>
      <c r="AP96" s="129"/>
      <c r="AQ96" s="129"/>
      <c r="AR96" s="129"/>
      <c r="AS96" s="129">
        <v>92.2</v>
      </c>
      <c r="AT96" s="129"/>
      <c r="AU96" s="129"/>
      <c r="AV96" s="129"/>
      <c r="AW96" s="129"/>
      <c r="AX96" s="129">
        <v>92.2</v>
      </c>
      <c r="AY96" s="129"/>
      <c r="AZ96" s="129"/>
      <c r="BA96" s="129"/>
      <c r="BB96" s="129"/>
      <c r="BC96" s="129">
        <f>AN96-Y96</f>
        <v>0</v>
      </c>
      <c r="BD96" s="129"/>
      <c r="BE96" s="129"/>
      <c r="BF96" s="129"/>
      <c r="BG96" s="129"/>
      <c r="BH96" s="129">
        <f>AS96-AD96</f>
        <v>-7.7999999999999972</v>
      </c>
      <c r="BI96" s="129"/>
      <c r="BJ96" s="129"/>
      <c r="BK96" s="129"/>
      <c r="BL96" s="129"/>
      <c r="BM96" s="129">
        <v>-7.7999999999999972</v>
      </c>
      <c r="BN96" s="129"/>
      <c r="BO96" s="129"/>
      <c r="BP96" s="129"/>
      <c r="BQ96" s="129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26.4" customHeight="1" x14ac:dyDescent="0.25">
      <c r="A97" s="65">
        <v>144</v>
      </c>
      <c r="B97" s="65"/>
      <c r="C97" s="147" t="s">
        <v>419</v>
      </c>
      <c r="D97" s="86"/>
      <c r="E97" s="86"/>
      <c r="F97" s="86"/>
      <c r="G97" s="86"/>
      <c r="H97" s="86"/>
      <c r="I97" s="87"/>
      <c r="J97" s="148" t="s">
        <v>102</v>
      </c>
      <c r="K97" s="148"/>
      <c r="L97" s="148"/>
      <c r="M97" s="148"/>
      <c r="N97" s="148"/>
      <c r="O97" s="147" t="s">
        <v>153</v>
      </c>
      <c r="P97" s="86"/>
      <c r="Q97" s="86"/>
      <c r="R97" s="86"/>
      <c r="S97" s="86"/>
      <c r="T97" s="86"/>
      <c r="U97" s="86"/>
      <c r="V97" s="86"/>
      <c r="W97" s="86"/>
      <c r="X97" s="87"/>
      <c r="Y97" s="129">
        <v>0</v>
      </c>
      <c r="Z97" s="129"/>
      <c r="AA97" s="129"/>
      <c r="AB97" s="129"/>
      <c r="AC97" s="129"/>
      <c r="AD97" s="129">
        <v>100</v>
      </c>
      <c r="AE97" s="129"/>
      <c r="AF97" s="129"/>
      <c r="AG97" s="129"/>
      <c r="AH97" s="129"/>
      <c r="AI97" s="129">
        <v>100</v>
      </c>
      <c r="AJ97" s="129"/>
      <c r="AK97" s="129"/>
      <c r="AL97" s="129"/>
      <c r="AM97" s="129"/>
      <c r="AN97" s="129">
        <v>0</v>
      </c>
      <c r="AO97" s="129"/>
      <c r="AP97" s="129"/>
      <c r="AQ97" s="129"/>
      <c r="AR97" s="129"/>
      <c r="AS97" s="129">
        <v>100</v>
      </c>
      <c r="AT97" s="129"/>
      <c r="AU97" s="129"/>
      <c r="AV97" s="129"/>
      <c r="AW97" s="129"/>
      <c r="AX97" s="129">
        <v>100</v>
      </c>
      <c r="AY97" s="129"/>
      <c r="AZ97" s="129"/>
      <c r="BA97" s="129"/>
      <c r="BB97" s="129"/>
      <c r="BC97" s="129">
        <f>AN97-Y97</f>
        <v>0</v>
      </c>
      <c r="BD97" s="129"/>
      <c r="BE97" s="129"/>
      <c r="BF97" s="129"/>
      <c r="BG97" s="129"/>
      <c r="BH97" s="129">
        <f>AS97-AD97</f>
        <v>0</v>
      </c>
      <c r="BI97" s="129"/>
      <c r="BJ97" s="129"/>
      <c r="BK97" s="129"/>
      <c r="BL97" s="129"/>
      <c r="BM97" s="129">
        <v>0</v>
      </c>
      <c r="BN97" s="129"/>
      <c r="BO97" s="129"/>
      <c r="BP97" s="129"/>
      <c r="BQ97" s="129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26.4" customHeight="1" x14ac:dyDescent="0.25">
      <c r="A98" s="65">
        <v>617</v>
      </c>
      <c r="B98" s="65"/>
      <c r="C98" s="147" t="s">
        <v>420</v>
      </c>
      <c r="D98" s="86"/>
      <c r="E98" s="86"/>
      <c r="F98" s="86"/>
      <c r="G98" s="86"/>
      <c r="H98" s="86"/>
      <c r="I98" s="87"/>
      <c r="J98" s="148" t="s">
        <v>102</v>
      </c>
      <c r="K98" s="148"/>
      <c r="L98" s="148"/>
      <c r="M98" s="148"/>
      <c r="N98" s="148"/>
      <c r="O98" s="147" t="s">
        <v>153</v>
      </c>
      <c r="P98" s="86"/>
      <c r="Q98" s="86"/>
      <c r="R98" s="86"/>
      <c r="S98" s="86"/>
      <c r="T98" s="86"/>
      <c r="U98" s="86"/>
      <c r="V98" s="86"/>
      <c r="W98" s="86"/>
      <c r="X98" s="87"/>
      <c r="Y98" s="129">
        <v>0</v>
      </c>
      <c r="Z98" s="129"/>
      <c r="AA98" s="129"/>
      <c r="AB98" s="129"/>
      <c r="AC98" s="129"/>
      <c r="AD98" s="129">
        <v>100</v>
      </c>
      <c r="AE98" s="129"/>
      <c r="AF98" s="129"/>
      <c r="AG98" s="129"/>
      <c r="AH98" s="129"/>
      <c r="AI98" s="129">
        <v>100</v>
      </c>
      <c r="AJ98" s="129"/>
      <c r="AK98" s="129"/>
      <c r="AL98" s="129"/>
      <c r="AM98" s="129"/>
      <c r="AN98" s="129">
        <v>0</v>
      </c>
      <c r="AO98" s="129"/>
      <c r="AP98" s="129"/>
      <c r="AQ98" s="129"/>
      <c r="AR98" s="129"/>
      <c r="AS98" s="129">
        <v>100</v>
      </c>
      <c r="AT98" s="129"/>
      <c r="AU98" s="129"/>
      <c r="AV98" s="129"/>
      <c r="AW98" s="129"/>
      <c r="AX98" s="129">
        <v>100</v>
      </c>
      <c r="AY98" s="129"/>
      <c r="AZ98" s="129"/>
      <c r="BA98" s="129"/>
      <c r="BB98" s="129"/>
      <c r="BC98" s="129">
        <f>AN98-Y98</f>
        <v>0</v>
      </c>
      <c r="BD98" s="129"/>
      <c r="BE98" s="129"/>
      <c r="BF98" s="129"/>
      <c r="BG98" s="129"/>
      <c r="BH98" s="129">
        <f>AS98-AD98</f>
        <v>0</v>
      </c>
      <c r="BI98" s="129"/>
      <c r="BJ98" s="129"/>
      <c r="BK98" s="129"/>
      <c r="BL98" s="129"/>
      <c r="BM98" s="129">
        <v>0</v>
      </c>
      <c r="BN98" s="129"/>
      <c r="BO98" s="129"/>
      <c r="BP98" s="129"/>
      <c r="BQ98" s="129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6" x14ac:dyDescent="0.2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15.75" customHeight="1" x14ac:dyDescent="0.25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</row>
    <row r="101" spans="1:79" ht="9" customHeight="1" x14ac:dyDescent="0.2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45" customHeight="1" x14ac:dyDescent="0.25">
      <c r="A102" s="96" t="s">
        <v>3</v>
      </c>
      <c r="B102" s="97"/>
      <c r="C102" s="96" t="s">
        <v>6</v>
      </c>
      <c r="D102" s="111"/>
      <c r="E102" s="111"/>
      <c r="F102" s="111"/>
      <c r="G102" s="111"/>
      <c r="H102" s="111"/>
      <c r="I102" s="97"/>
      <c r="J102" s="96" t="s">
        <v>5</v>
      </c>
      <c r="K102" s="111"/>
      <c r="L102" s="111"/>
      <c r="M102" s="111"/>
      <c r="N102" s="97"/>
      <c r="O102" s="100" t="s">
        <v>65</v>
      </c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8"/>
      <c r="BR102" s="10"/>
      <c r="BS102" s="10"/>
      <c r="BT102" s="10"/>
      <c r="BU102" s="10"/>
      <c r="BV102" s="10"/>
      <c r="BW102" s="10"/>
      <c r="BX102" s="10"/>
      <c r="BY102" s="10"/>
      <c r="BZ102" s="9"/>
    </row>
    <row r="103" spans="1:79" s="38" customFormat="1" ht="15.9" customHeight="1" x14ac:dyDescent="0.25">
      <c r="A103" s="116">
        <v>1</v>
      </c>
      <c r="B103" s="116"/>
      <c r="C103" s="116">
        <v>2</v>
      </c>
      <c r="D103" s="116"/>
      <c r="E103" s="116"/>
      <c r="F103" s="116"/>
      <c r="G103" s="116"/>
      <c r="H103" s="116"/>
      <c r="I103" s="116"/>
      <c r="J103" s="116">
        <v>3</v>
      </c>
      <c r="K103" s="116"/>
      <c r="L103" s="116"/>
      <c r="M103" s="116"/>
      <c r="N103" s="116"/>
      <c r="O103" s="117">
        <v>4</v>
      </c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9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2.75" hidden="1" customHeight="1" x14ac:dyDescent="0.25">
      <c r="A104" s="82" t="s">
        <v>36</v>
      </c>
      <c r="B104" s="82"/>
      <c r="C104" s="120" t="s">
        <v>14</v>
      </c>
      <c r="D104" s="121"/>
      <c r="E104" s="121"/>
      <c r="F104" s="121"/>
      <c r="G104" s="121"/>
      <c r="H104" s="121"/>
      <c r="I104" s="122"/>
      <c r="J104" s="82" t="s">
        <v>15</v>
      </c>
      <c r="K104" s="82"/>
      <c r="L104" s="82"/>
      <c r="M104" s="82"/>
      <c r="N104" s="82"/>
      <c r="O104" s="123" t="s">
        <v>73</v>
      </c>
      <c r="P104" s="124"/>
      <c r="Q104" s="124"/>
      <c r="R104" s="124"/>
      <c r="S104" s="124"/>
      <c r="T104" s="124"/>
      <c r="U104" s="124"/>
      <c r="V104" s="124"/>
      <c r="W104" s="124"/>
      <c r="X104" s="124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6"/>
      <c r="BR104" s="39"/>
      <c r="BS104" s="39"/>
      <c r="BT104" s="37"/>
      <c r="BU104" s="37"/>
      <c r="BV104" s="37"/>
      <c r="BW104" s="37"/>
      <c r="BX104" s="37"/>
      <c r="BY104" s="37"/>
      <c r="BZ104" s="37"/>
      <c r="CA104" s="38" t="s">
        <v>72</v>
      </c>
    </row>
    <row r="105" spans="1:79" s="46" customFormat="1" ht="15.6" x14ac:dyDescent="0.25">
      <c r="A105" s="81">
        <v>0</v>
      </c>
      <c r="B105" s="81"/>
      <c r="C105" s="81" t="s">
        <v>86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130"/>
      <c r="P105" s="131"/>
      <c r="Q105" s="131"/>
      <c r="R105" s="131"/>
      <c r="S105" s="131"/>
      <c r="T105" s="131"/>
      <c r="U105" s="131"/>
      <c r="V105" s="131"/>
      <c r="W105" s="131"/>
      <c r="X105" s="131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3"/>
      <c r="BR105" s="44"/>
      <c r="BS105" s="44"/>
      <c r="BT105" s="44"/>
      <c r="BU105" s="44"/>
      <c r="BV105" s="44"/>
      <c r="BW105" s="44"/>
      <c r="BX105" s="44"/>
      <c r="BY105" s="44"/>
      <c r="BZ105" s="45"/>
      <c r="CA105" s="46" t="s">
        <v>67</v>
      </c>
    </row>
    <row r="106" spans="1:79" s="46" customFormat="1" ht="15.6" x14ac:dyDescent="0.25">
      <c r="A106" s="81">
        <v>0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38" customFormat="1" ht="145.19999999999999" customHeight="1" x14ac:dyDescent="0.25">
      <c r="A107" s="82">
        <v>27</v>
      </c>
      <c r="B107" s="82"/>
      <c r="C107" s="123" t="s">
        <v>404</v>
      </c>
      <c r="D107" s="86"/>
      <c r="E107" s="86"/>
      <c r="F107" s="86"/>
      <c r="G107" s="86"/>
      <c r="H107" s="86"/>
      <c r="I107" s="87"/>
      <c r="J107" s="82" t="s">
        <v>98</v>
      </c>
      <c r="K107" s="82"/>
      <c r="L107" s="82"/>
      <c r="M107" s="82"/>
      <c r="N107" s="82"/>
      <c r="O107" s="150" t="s">
        <v>421</v>
      </c>
      <c r="P107" s="151"/>
      <c r="Q107" s="151"/>
      <c r="R107" s="151"/>
      <c r="S107" s="151"/>
      <c r="T107" s="151"/>
      <c r="U107" s="151"/>
      <c r="V107" s="151"/>
      <c r="W107" s="151"/>
      <c r="X107" s="151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3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79.2" customHeight="1" x14ac:dyDescent="0.25">
      <c r="A108" s="82">
        <v>104</v>
      </c>
      <c r="B108" s="82"/>
      <c r="C108" s="123" t="s">
        <v>405</v>
      </c>
      <c r="D108" s="86"/>
      <c r="E108" s="86"/>
      <c r="F108" s="86"/>
      <c r="G108" s="86"/>
      <c r="H108" s="86"/>
      <c r="I108" s="87"/>
      <c r="J108" s="82" t="s">
        <v>98</v>
      </c>
      <c r="K108" s="82"/>
      <c r="L108" s="82"/>
      <c r="M108" s="82"/>
      <c r="N108" s="82"/>
      <c r="O108" s="150" t="s">
        <v>402</v>
      </c>
      <c r="P108" s="151"/>
      <c r="Q108" s="151"/>
      <c r="R108" s="151"/>
      <c r="S108" s="151"/>
      <c r="T108" s="151"/>
      <c r="U108" s="151"/>
      <c r="V108" s="151"/>
      <c r="W108" s="151"/>
      <c r="X108" s="151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3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171.6" customHeight="1" x14ac:dyDescent="0.25">
      <c r="A109" s="82">
        <v>617</v>
      </c>
      <c r="B109" s="82"/>
      <c r="C109" s="123" t="s">
        <v>407</v>
      </c>
      <c r="D109" s="86"/>
      <c r="E109" s="86"/>
      <c r="F109" s="86"/>
      <c r="G109" s="86"/>
      <c r="H109" s="86"/>
      <c r="I109" s="87"/>
      <c r="J109" s="82" t="s">
        <v>98</v>
      </c>
      <c r="K109" s="82"/>
      <c r="L109" s="82"/>
      <c r="M109" s="82"/>
      <c r="N109" s="82"/>
      <c r="O109" s="150" t="s">
        <v>403</v>
      </c>
      <c r="P109" s="151"/>
      <c r="Q109" s="151"/>
      <c r="R109" s="151"/>
      <c r="S109" s="151"/>
      <c r="T109" s="151"/>
      <c r="U109" s="151"/>
      <c r="V109" s="151"/>
      <c r="W109" s="151"/>
      <c r="X109" s="151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3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58.4" customHeight="1" x14ac:dyDescent="0.25">
      <c r="A110" s="82">
        <v>618</v>
      </c>
      <c r="B110" s="82"/>
      <c r="C110" s="123" t="s">
        <v>408</v>
      </c>
      <c r="D110" s="86"/>
      <c r="E110" s="86"/>
      <c r="F110" s="86"/>
      <c r="G110" s="86"/>
      <c r="H110" s="86"/>
      <c r="I110" s="87"/>
      <c r="J110" s="82" t="s">
        <v>98</v>
      </c>
      <c r="K110" s="82"/>
      <c r="L110" s="82"/>
      <c r="M110" s="82"/>
      <c r="N110" s="82"/>
      <c r="O110" s="150" t="s">
        <v>403</v>
      </c>
      <c r="P110" s="151"/>
      <c r="Q110" s="151"/>
      <c r="R110" s="151"/>
      <c r="S110" s="151"/>
      <c r="T110" s="151"/>
      <c r="U110" s="151"/>
      <c r="V110" s="151"/>
      <c r="W110" s="151"/>
      <c r="X110" s="151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3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46" customFormat="1" ht="15.6" x14ac:dyDescent="0.25">
      <c r="A111" s="81">
        <v>0</v>
      </c>
      <c r="B111" s="81"/>
      <c r="C111" s="149" t="s">
        <v>91</v>
      </c>
      <c r="D111" s="144"/>
      <c r="E111" s="144"/>
      <c r="F111" s="144"/>
      <c r="G111" s="144"/>
      <c r="H111" s="144"/>
      <c r="I111" s="145"/>
      <c r="J111" s="81"/>
      <c r="K111" s="81"/>
      <c r="L111" s="81"/>
      <c r="M111" s="81"/>
      <c r="N111" s="81"/>
      <c r="O111" s="130"/>
      <c r="P111" s="131"/>
      <c r="Q111" s="131"/>
      <c r="R111" s="131"/>
      <c r="S111" s="131"/>
      <c r="T111" s="131"/>
      <c r="U111" s="131"/>
      <c r="V111" s="131"/>
      <c r="W111" s="131"/>
      <c r="X111" s="131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3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6" x14ac:dyDescent="0.25">
      <c r="A112" s="81">
        <v>0</v>
      </c>
      <c r="B112" s="81"/>
      <c r="C112" s="149"/>
      <c r="D112" s="144"/>
      <c r="E112" s="144"/>
      <c r="F112" s="144"/>
      <c r="G112" s="144"/>
      <c r="H112" s="144"/>
      <c r="I112" s="145"/>
      <c r="J112" s="81"/>
      <c r="K112" s="81"/>
      <c r="L112" s="81"/>
      <c r="M112" s="81"/>
      <c r="N112" s="81"/>
      <c r="O112" s="130"/>
      <c r="P112" s="131"/>
      <c r="Q112" s="131"/>
      <c r="R112" s="131"/>
      <c r="S112" s="131"/>
      <c r="T112" s="131"/>
      <c r="U112" s="131"/>
      <c r="V112" s="131"/>
      <c r="W112" s="131"/>
      <c r="X112" s="131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3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38" customFormat="1" ht="52.8" customHeight="1" x14ac:dyDescent="0.25">
      <c r="A113" s="82">
        <v>27</v>
      </c>
      <c r="B113" s="82"/>
      <c r="C113" s="123" t="s">
        <v>409</v>
      </c>
      <c r="D113" s="86"/>
      <c r="E113" s="86"/>
      <c r="F113" s="86"/>
      <c r="G113" s="86"/>
      <c r="H113" s="86"/>
      <c r="I113" s="87"/>
      <c r="J113" s="82" t="s">
        <v>89</v>
      </c>
      <c r="K113" s="82"/>
      <c r="L113" s="82"/>
      <c r="M113" s="82"/>
      <c r="N113" s="82"/>
      <c r="O113" s="150" t="s">
        <v>421</v>
      </c>
      <c r="P113" s="151"/>
      <c r="Q113" s="151"/>
      <c r="R113" s="151"/>
      <c r="S113" s="151"/>
      <c r="T113" s="151"/>
      <c r="U113" s="151"/>
      <c r="V113" s="151"/>
      <c r="W113" s="151"/>
      <c r="X113" s="151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3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46" customFormat="1" ht="15.6" x14ac:dyDescent="0.25">
      <c r="A114" s="81">
        <v>0</v>
      </c>
      <c r="B114" s="81"/>
      <c r="C114" s="149" t="s">
        <v>96</v>
      </c>
      <c r="D114" s="144"/>
      <c r="E114" s="144"/>
      <c r="F114" s="144"/>
      <c r="G114" s="144"/>
      <c r="H114" s="144"/>
      <c r="I114" s="145"/>
      <c r="J114" s="81"/>
      <c r="K114" s="81"/>
      <c r="L114" s="81"/>
      <c r="M114" s="81"/>
      <c r="N114" s="81"/>
      <c r="O114" s="130"/>
      <c r="P114" s="131"/>
      <c r="Q114" s="131"/>
      <c r="R114" s="131"/>
      <c r="S114" s="131"/>
      <c r="T114" s="131"/>
      <c r="U114" s="131"/>
      <c r="V114" s="131"/>
      <c r="W114" s="131"/>
      <c r="X114" s="131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3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15.6" x14ac:dyDescent="0.25">
      <c r="A115" s="81">
        <v>0</v>
      </c>
      <c r="B115" s="81"/>
      <c r="C115" s="149"/>
      <c r="D115" s="144"/>
      <c r="E115" s="144"/>
      <c r="F115" s="144"/>
      <c r="G115" s="144"/>
      <c r="H115" s="144"/>
      <c r="I115" s="145"/>
      <c r="J115" s="81"/>
      <c r="K115" s="81"/>
      <c r="L115" s="81"/>
      <c r="M115" s="81"/>
      <c r="N115" s="81"/>
      <c r="O115" s="130"/>
      <c r="P115" s="131"/>
      <c r="Q115" s="131"/>
      <c r="R115" s="131"/>
      <c r="S115" s="131"/>
      <c r="T115" s="131"/>
      <c r="U115" s="131"/>
      <c r="V115" s="131"/>
      <c r="W115" s="131"/>
      <c r="X115" s="131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3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38" customFormat="1" ht="52.8" customHeight="1" x14ac:dyDescent="0.25">
      <c r="A116" s="82">
        <v>27</v>
      </c>
      <c r="B116" s="82"/>
      <c r="C116" s="123" t="s">
        <v>413</v>
      </c>
      <c r="D116" s="86"/>
      <c r="E116" s="86"/>
      <c r="F116" s="86"/>
      <c r="G116" s="86"/>
      <c r="H116" s="86"/>
      <c r="I116" s="87"/>
      <c r="J116" s="82" t="s">
        <v>98</v>
      </c>
      <c r="K116" s="82"/>
      <c r="L116" s="82"/>
      <c r="M116" s="82"/>
      <c r="N116" s="82"/>
      <c r="O116" s="150" t="s">
        <v>421</v>
      </c>
      <c r="P116" s="151"/>
      <c r="Q116" s="151"/>
      <c r="R116" s="151"/>
      <c r="S116" s="151"/>
      <c r="T116" s="151"/>
      <c r="U116" s="151"/>
      <c r="V116" s="151"/>
      <c r="W116" s="151"/>
      <c r="X116" s="151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3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52.8" customHeight="1" x14ac:dyDescent="0.25">
      <c r="A117" s="82">
        <v>104</v>
      </c>
      <c r="B117" s="82"/>
      <c r="C117" s="123" t="s">
        <v>414</v>
      </c>
      <c r="D117" s="86"/>
      <c r="E117" s="86"/>
      <c r="F117" s="86"/>
      <c r="G117" s="86"/>
      <c r="H117" s="86"/>
      <c r="I117" s="87"/>
      <c r="J117" s="82" t="s">
        <v>98</v>
      </c>
      <c r="K117" s="82"/>
      <c r="L117" s="82"/>
      <c r="M117" s="82"/>
      <c r="N117" s="82"/>
      <c r="O117" s="150" t="s">
        <v>402</v>
      </c>
      <c r="P117" s="151"/>
      <c r="Q117" s="151"/>
      <c r="R117" s="151"/>
      <c r="S117" s="151"/>
      <c r="T117" s="151"/>
      <c r="U117" s="151"/>
      <c r="V117" s="151"/>
      <c r="W117" s="151"/>
      <c r="X117" s="151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3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79.2" customHeight="1" x14ac:dyDescent="0.25">
      <c r="A118" s="82">
        <v>617</v>
      </c>
      <c r="B118" s="82"/>
      <c r="C118" s="123" t="s">
        <v>416</v>
      </c>
      <c r="D118" s="86"/>
      <c r="E118" s="86"/>
      <c r="F118" s="86"/>
      <c r="G118" s="86"/>
      <c r="H118" s="86"/>
      <c r="I118" s="87"/>
      <c r="J118" s="82" t="s">
        <v>98</v>
      </c>
      <c r="K118" s="82"/>
      <c r="L118" s="82"/>
      <c r="M118" s="82"/>
      <c r="N118" s="82"/>
      <c r="O118" s="150" t="s">
        <v>422</v>
      </c>
      <c r="P118" s="151"/>
      <c r="Q118" s="151"/>
      <c r="R118" s="151"/>
      <c r="S118" s="151"/>
      <c r="T118" s="151"/>
      <c r="U118" s="151"/>
      <c r="V118" s="151"/>
      <c r="W118" s="151"/>
      <c r="X118" s="151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3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46" customFormat="1" ht="15.6" x14ac:dyDescent="0.25">
      <c r="A119" s="81">
        <v>0</v>
      </c>
      <c r="B119" s="81"/>
      <c r="C119" s="149" t="s">
        <v>100</v>
      </c>
      <c r="D119" s="144"/>
      <c r="E119" s="144"/>
      <c r="F119" s="144"/>
      <c r="G119" s="144"/>
      <c r="H119" s="144"/>
      <c r="I119" s="145"/>
      <c r="J119" s="81"/>
      <c r="K119" s="81"/>
      <c r="L119" s="81"/>
      <c r="M119" s="81"/>
      <c r="N119" s="81"/>
      <c r="O119" s="130"/>
      <c r="P119" s="131"/>
      <c r="Q119" s="131"/>
      <c r="R119" s="131"/>
      <c r="S119" s="131"/>
      <c r="T119" s="131"/>
      <c r="U119" s="131"/>
      <c r="V119" s="131"/>
      <c r="W119" s="131"/>
      <c r="X119" s="131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3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46" customFormat="1" ht="15.6" x14ac:dyDescent="0.25">
      <c r="A120" s="81">
        <v>0</v>
      </c>
      <c r="B120" s="81"/>
      <c r="C120" s="149"/>
      <c r="D120" s="144"/>
      <c r="E120" s="144"/>
      <c r="F120" s="144"/>
      <c r="G120" s="144"/>
      <c r="H120" s="144"/>
      <c r="I120" s="145"/>
      <c r="J120" s="81"/>
      <c r="K120" s="81"/>
      <c r="L120" s="81"/>
      <c r="M120" s="81"/>
      <c r="N120" s="81"/>
      <c r="O120" s="130"/>
      <c r="P120" s="131"/>
      <c r="Q120" s="131"/>
      <c r="R120" s="131"/>
      <c r="S120" s="131"/>
      <c r="T120" s="131"/>
      <c r="U120" s="131"/>
      <c r="V120" s="131"/>
      <c r="W120" s="131"/>
      <c r="X120" s="131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3"/>
      <c r="BR120" s="44"/>
      <c r="BS120" s="44"/>
      <c r="BT120" s="44"/>
      <c r="BU120" s="44"/>
      <c r="BV120" s="44"/>
      <c r="BW120" s="44"/>
      <c r="BX120" s="44"/>
      <c r="BY120" s="44"/>
      <c r="BZ120" s="45"/>
    </row>
    <row r="121" spans="1:78" s="38" customFormat="1" ht="26.4" customHeight="1" x14ac:dyDescent="0.25">
      <c r="A121" s="82">
        <v>27</v>
      </c>
      <c r="B121" s="82"/>
      <c r="C121" s="123" t="s">
        <v>417</v>
      </c>
      <c r="D121" s="86"/>
      <c r="E121" s="86"/>
      <c r="F121" s="86"/>
      <c r="G121" s="86"/>
      <c r="H121" s="86"/>
      <c r="I121" s="87"/>
      <c r="J121" s="82" t="s">
        <v>102</v>
      </c>
      <c r="K121" s="82"/>
      <c r="L121" s="82"/>
      <c r="M121" s="82"/>
      <c r="N121" s="82"/>
      <c r="O121" s="150" t="s">
        <v>421</v>
      </c>
      <c r="P121" s="151"/>
      <c r="Q121" s="151"/>
      <c r="R121" s="151"/>
      <c r="S121" s="151"/>
      <c r="T121" s="151"/>
      <c r="U121" s="151"/>
      <c r="V121" s="151"/>
      <c r="W121" s="151"/>
      <c r="X121" s="15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3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s="38" customFormat="1" ht="26.4" customHeight="1" x14ac:dyDescent="0.25">
      <c r="A122" s="82">
        <v>104</v>
      </c>
      <c r="B122" s="82"/>
      <c r="C122" s="123" t="s">
        <v>418</v>
      </c>
      <c r="D122" s="86"/>
      <c r="E122" s="86"/>
      <c r="F122" s="86"/>
      <c r="G122" s="86"/>
      <c r="H122" s="86"/>
      <c r="I122" s="87"/>
      <c r="J122" s="82" t="s">
        <v>102</v>
      </c>
      <c r="K122" s="82"/>
      <c r="L122" s="82"/>
      <c r="M122" s="82"/>
      <c r="N122" s="82"/>
      <c r="O122" s="150" t="s">
        <v>423</v>
      </c>
      <c r="P122" s="151"/>
      <c r="Q122" s="151"/>
      <c r="R122" s="151"/>
      <c r="S122" s="151"/>
      <c r="T122" s="151"/>
      <c r="U122" s="151"/>
      <c r="V122" s="151"/>
      <c r="W122" s="151"/>
      <c r="X122" s="151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3"/>
      <c r="BR122" s="36"/>
      <c r="BS122" s="36"/>
      <c r="BT122" s="36"/>
      <c r="BU122" s="36"/>
      <c r="BV122" s="36"/>
      <c r="BW122" s="36"/>
      <c r="BX122" s="36"/>
      <c r="BY122" s="36"/>
      <c r="BZ122" s="37"/>
    </row>
    <row r="123" spans="1:78" ht="15.6" x14ac:dyDescent="0.25">
      <c r="A123" s="31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15.9" customHeight="1" x14ac:dyDescent="0.25">
      <c r="A124" s="59" t="s">
        <v>66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</row>
    <row r="125" spans="1:78" ht="15.9" customHeight="1" x14ac:dyDescent="0.25">
      <c r="A125" s="134" t="s">
        <v>135</v>
      </c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</row>
    <row r="126" spans="1:78" ht="15.6" x14ac:dyDescent="0.25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15.9" customHeight="1" x14ac:dyDescent="0.25">
      <c r="A127" s="59" t="s">
        <v>47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</row>
    <row r="128" spans="1:78" ht="78" customHeight="1" x14ac:dyDescent="0.25">
      <c r="A128" s="134" t="s">
        <v>425</v>
      </c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</row>
    <row r="129" spans="1:64" ht="15.9" customHeight="1" x14ac:dyDescent="0.25">
      <c r="A129" s="17"/>
      <c r="B129" s="17"/>
      <c r="C129" s="17"/>
      <c r="D129" s="17"/>
      <c r="E129" s="1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12" customHeight="1" x14ac:dyDescent="0.25">
      <c r="A130" s="30" t="s">
        <v>78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1" spans="1:64" ht="12" customHeight="1" x14ac:dyDescent="0.25">
      <c r="A131" s="30" t="s">
        <v>69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s="30" customFormat="1" ht="12" customHeight="1" x14ac:dyDescent="0.2">
      <c r="A132" s="30" t="s">
        <v>70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</row>
    <row r="133" spans="1:64" ht="15.9" customHeight="1" x14ac:dyDescent="0.3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64" ht="42" customHeight="1" x14ac:dyDescent="0.3">
      <c r="A134" s="136" t="s">
        <v>110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3"/>
      <c r="AO134" s="3"/>
      <c r="AP134" s="138" t="s">
        <v>112</v>
      </c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</row>
    <row r="135" spans="1:64" x14ac:dyDescent="0.25">
      <c r="W135" s="140" t="s">
        <v>8</v>
      </c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4"/>
      <c r="AO135" s="4"/>
      <c r="AP135" s="140" t="s">
        <v>74</v>
      </c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</row>
    <row r="138" spans="1:64" ht="15.9" customHeight="1" x14ac:dyDescent="0.3">
      <c r="A138" s="136" t="s">
        <v>111</v>
      </c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3"/>
      <c r="AO138" s="3"/>
      <c r="AP138" s="138" t="s">
        <v>113</v>
      </c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</row>
    <row r="139" spans="1:64" x14ac:dyDescent="0.25">
      <c r="W139" s="140" t="s">
        <v>8</v>
      </c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4"/>
      <c r="AO139" s="4"/>
      <c r="AP139" s="140" t="s">
        <v>74</v>
      </c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</row>
  </sheetData>
  <mergeCells count="645">
    <mergeCell ref="A122:B122"/>
    <mergeCell ref="C122:I122"/>
    <mergeCell ref="J122:N122"/>
    <mergeCell ref="O122:BQ122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Y79:AC79"/>
    <mergeCell ref="AD79:AH79"/>
    <mergeCell ref="AI79:AM79"/>
    <mergeCell ref="AN79:AR79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I69:AM69"/>
    <mergeCell ref="AN69:AR69"/>
    <mergeCell ref="AS69:AX69"/>
    <mergeCell ref="AY69:BC69"/>
    <mergeCell ref="BD69:BH69"/>
    <mergeCell ref="A59:B59"/>
    <mergeCell ref="C59:BQ59"/>
    <mergeCell ref="A60:B60"/>
    <mergeCell ref="C60:BQ60"/>
    <mergeCell ref="AN68:AR68"/>
    <mergeCell ref="AS68:AX68"/>
    <mergeCell ref="AY68:BC68"/>
    <mergeCell ref="BD68:BH68"/>
    <mergeCell ref="BI68:BN68"/>
    <mergeCell ref="AY66:BC66"/>
    <mergeCell ref="BD66:BH66"/>
    <mergeCell ref="BI66:BN66"/>
    <mergeCell ref="BD65:BH65"/>
    <mergeCell ref="BI65:BN65"/>
    <mergeCell ref="A66:B66"/>
    <mergeCell ref="C66:R66"/>
    <mergeCell ref="S66:W66"/>
    <mergeCell ref="A58:B58"/>
    <mergeCell ref="C58:BQ58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K46:AO46"/>
    <mergeCell ref="AP46:AT46"/>
    <mergeCell ref="AU46:AY46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138:V138"/>
    <mergeCell ref="W138:AM138"/>
    <mergeCell ref="AP138:BH138"/>
    <mergeCell ref="W139:AM139"/>
    <mergeCell ref="AP139:BH139"/>
    <mergeCell ref="A27:F27"/>
    <mergeCell ref="G27:BL27"/>
    <mergeCell ref="A28:F28"/>
    <mergeCell ref="G28:BL28"/>
    <mergeCell ref="A127:BL127"/>
    <mergeCell ref="A128:BL128"/>
    <mergeCell ref="A134:V134"/>
    <mergeCell ref="W134:AM134"/>
    <mergeCell ref="AP134:BH134"/>
    <mergeCell ref="W135:AM135"/>
    <mergeCell ref="AP135:BH135"/>
    <mergeCell ref="A105:B105"/>
    <mergeCell ref="C105:I105"/>
    <mergeCell ref="J105:N105"/>
    <mergeCell ref="O105:BQ105"/>
    <mergeCell ref="A124:BL124"/>
    <mergeCell ref="A125:BL125"/>
    <mergeCell ref="A107:B107"/>
    <mergeCell ref="C107:I107"/>
    <mergeCell ref="J107:N107"/>
    <mergeCell ref="O107:BQ107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6:B106"/>
    <mergeCell ref="C106:I106"/>
    <mergeCell ref="J106:N106"/>
    <mergeCell ref="O106:BQ106"/>
    <mergeCell ref="AX78:BB78"/>
    <mergeCell ref="BC78:BG78"/>
    <mergeCell ref="BH78:BL78"/>
    <mergeCell ref="BM78:BQ78"/>
    <mergeCell ref="A100:BQ100"/>
    <mergeCell ref="A102:B102"/>
    <mergeCell ref="C102:I102"/>
    <mergeCell ref="J102:N102"/>
    <mergeCell ref="O102:BQ102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72:BQ72"/>
    <mergeCell ref="A74:B75"/>
    <mergeCell ref="C74:I75"/>
    <mergeCell ref="J74:N75"/>
    <mergeCell ref="O74:X75"/>
    <mergeCell ref="Y74:AM74"/>
    <mergeCell ref="AN74:BB74"/>
    <mergeCell ref="BC74:BQ74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1:BQ71"/>
    <mergeCell ref="A69:B69"/>
    <mergeCell ref="C69:R69"/>
    <mergeCell ref="S69:W69"/>
    <mergeCell ref="X69:AB69"/>
    <mergeCell ref="AS67:AX67"/>
    <mergeCell ref="AY67:BC67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67:B67"/>
    <mergeCell ref="C67:R67"/>
    <mergeCell ref="S67:W67"/>
    <mergeCell ref="X67:AB67"/>
    <mergeCell ref="AC67:AH67"/>
    <mergeCell ref="AI67:AM67"/>
    <mergeCell ref="AN67:AR67"/>
    <mergeCell ref="BI69:BN69"/>
    <mergeCell ref="AC69:AH69"/>
    <mergeCell ref="X66:AB66"/>
    <mergeCell ref="AC66:AH66"/>
    <mergeCell ref="AI66:AM66"/>
    <mergeCell ref="AN66:AR66"/>
    <mergeCell ref="AS66:AX66"/>
    <mergeCell ref="X65:AB65"/>
    <mergeCell ref="AC65:AH65"/>
    <mergeCell ref="AI65:AM65"/>
    <mergeCell ref="AN65:AR65"/>
    <mergeCell ref="AS65:AX65"/>
    <mergeCell ref="A56:B56"/>
    <mergeCell ref="C56:BQ56"/>
    <mergeCell ref="AP45:AT45"/>
    <mergeCell ref="AU45:AY45"/>
    <mergeCell ref="AZ45:BC45"/>
    <mergeCell ref="BD45:BH45"/>
    <mergeCell ref="BI45:BM45"/>
    <mergeCell ref="BN45:BQ45"/>
    <mergeCell ref="AY65:BC65"/>
    <mergeCell ref="A57:B57"/>
    <mergeCell ref="C57:BQ57"/>
    <mergeCell ref="A62:BN62"/>
    <mergeCell ref="A63:BN63"/>
    <mergeCell ref="A64:B65"/>
    <mergeCell ref="C64:R65"/>
    <mergeCell ref="S64:AH64"/>
    <mergeCell ref="AI64:AX64"/>
    <mergeCell ref="AY64:BN64"/>
    <mergeCell ref="S65:W65"/>
    <mergeCell ref="A48:B48"/>
    <mergeCell ref="C48:Z48"/>
    <mergeCell ref="AA48:AE48"/>
    <mergeCell ref="AF48:AJ48"/>
    <mergeCell ref="AK48:AO48"/>
    <mergeCell ref="A45:B45"/>
    <mergeCell ref="C45:Z45"/>
    <mergeCell ref="AA45:AE45"/>
    <mergeCell ref="AF45:AJ45"/>
    <mergeCell ref="AK45:AO45"/>
    <mergeCell ref="A52:BQ52"/>
    <mergeCell ref="A54:B54"/>
    <mergeCell ref="C54:BQ54"/>
    <mergeCell ref="A55:B55"/>
    <mergeCell ref="C55:BQ55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36:F36"/>
    <mergeCell ref="G36:BL36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0:BL30"/>
    <mergeCell ref="A31:BL31"/>
    <mergeCell ref="A33:BL33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1 C126 C78 C105">
    <cfRule type="cellIs" dxfId="78" priority="81" stopIfTrue="1" operator="equal">
      <formula>$C77</formula>
    </cfRule>
  </conditionalFormatting>
  <conditionalFormatting sqref="A78:B78 A101:B101 A105:B105 A126:B126 A68:B68 A99:B99 A123:B123">
    <cfRule type="cellIs" dxfId="77" priority="82" stopIfTrue="1" operator="equal">
      <formula>0</formula>
    </cfRule>
  </conditionalFormatting>
  <conditionalFormatting sqref="A69:B69">
    <cfRule type="cellIs" dxfId="76" priority="80" stopIfTrue="1" operator="equal">
      <formula>0</formula>
    </cfRule>
  </conditionalFormatting>
  <conditionalFormatting sqref="C99">
    <cfRule type="cellIs" dxfId="75" priority="759" stopIfTrue="1" operator="equal">
      <formula>$C78</formula>
    </cfRule>
  </conditionalFormatting>
  <conditionalFormatting sqref="C79">
    <cfRule type="cellIs" dxfId="74" priority="77" stopIfTrue="1" operator="equal">
      <formula>$C78</formula>
    </cfRule>
  </conditionalFormatting>
  <conditionalFormatting sqref="A79:B79">
    <cfRule type="cellIs" dxfId="73" priority="78" stopIfTrue="1" operator="equal">
      <formula>0</formula>
    </cfRule>
  </conditionalFormatting>
  <conditionalFormatting sqref="C80">
    <cfRule type="cellIs" dxfId="72" priority="75" stopIfTrue="1" operator="equal">
      <formula>$C79</formula>
    </cfRule>
  </conditionalFormatting>
  <conditionalFormatting sqref="A80:B80">
    <cfRule type="cellIs" dxfId="71" priority="76" stopIfTrue="1" operator="equal">
      <formula>0</formula>
    </cfRule>
  </conditionalFormatting>
  <conditionalFormatting sqref="C81">
    <cfRule type="cellIs" dxfId="70" priority="73" stopIfTrue="1" operator="equal">
      <formula>$C80</formula>
    </cfRule>
  </conditionalFormatting>
  <conditionalFormatting sqref="A81:B81">
    <cfRule type="cellIs" dxfId="69" priority="74" stopIfTrue="1" operator="equal">
      <formula>0</formula>
    </cfRule>
  </conditionalFormatting>
  <conditionalFormatting sqref="C82">
    <cfRule type="cellIs" dxfId="68" priority="71" stopIfTrue="1" operator="equal">
      <formula>$C81</formula>
    </cfRule>
  </conditionalFormatting>
  <conditionalFormatting sqref="A82:B82">
    <cfRule type="cellIs" dxfId="67" priority="72" stopIfTrue="1" operator="equal">
      <formula>0</formula>
    </cfRule>
  </conditionalFormatting>
  <conditionalFormatting sqref="C83">
    <cfRule type="cellIs" dxfId="66" priority="69" stopIfTrue="1" operator="equal">
      <formula>$C82</formula>
    </cfRule>
  </conditionalFormatting>
  <conditionalFormatting sqref="A83:B83">
    <cfRule type="cellIs" dxfId="65" priority="70" stopIfTrue="1" operator="equal">
      <formula>0</formula>
    </cfRule>
  </conditionalFormatting>
  <conditionalFormatting sqref="C84">
    <cfRule type="cellIs" dxfId="64" priority="67" stopIfTrue="1" operator="equal">
      <formula>$C83</formula>
    </cfRule>
  </conditionalFormatting>
  <conditionalFormatting sqref="A84:B84">
    <cfRule type="cellIs" dxfId="63" priority="68" stopIfTrue="1" operator="equal">
      <formula>0</formula>
    </cfRule>
  </conditionalFormatting>
  <conditionalFormatting sqref="C85">
    <cfRule type="cellIs" dxfId="62" priority="65" stopIfTrue="1" operator="equal">
      <formula>$C84</formula>
    </cfRule>
  </conditionalFormatting>
  <conditionalFormatting sqref="A85:B85">
    <cfRule type="cellIs" dxfId="61" priority="66" stopIfTrue="1" operator="equal">
      <formula>0</formula>
    </cfRule>
  </conditionalFormatting>
  <conditionalFormatting sqref="C86">
    <cfRule type="cellIs" dxfId="60" priority="63" stopIfTrue="1" operator="equal">
      <formula>$C85</formula>
    </cfRule>
  </conditionalFormatting>
  <conditionalFormatting sqref="A86:B86">
    <cfRule type="cellIs" dxfId="59" priority="64" stopIfTrue="1" operator="equal">
      <formula>0</formula>
    </cfRule>
  </conditionalFormatting>
  <conditionalFormatting sqref="C87">
    <cfRule type="cellIs" dxfId="58" priority="61" stopIfTrue="1" operator="equal">
      <formula>$C86</formula>
    </cfRule>
  </conditionalFormatting>
  <conditionalFormatting sqref="A87:B87">
    <cfRule type="cellIs" dxfId="57" priority="62" stopIfTrue="1" operator="equal">
      <formula>0</formula>
    </cfRule>
  </conditionalFormatting>
  <conditionalFormatting sqref="C88">
    <cfRule type="cellIs" dxfId="56" priority="59" stopIfTrue="1" operator="equal">
      <formula>$C87</formula>
    </cfRule>
  </conditionalFormatting>
  <conditionalFormatting sqref="A88:B88">
    <cfRule type="cellIs" dxfId="55" priority="60" stopIfTrue="1" operator="equal">
      <formula>0</formula>
    </cfRule>
  </conditionalFormatting>
  <conditionalFormatting sqref="C89">
    <cfRule type="cellIs" dxfId="54" priority="57" stopIfTrue="1" operator="equal">
      <formula>$C88</formula>
    </cfRule>
  </conditionalFormatting>
  <conditionalFormatting sqref="A89:B89">
    <cfRule type="cellIs" dxfId="53" priority="58" stopIfTrue="1" operator="equal">
      <formula>0</formula>
    </cfRule>
  </conditionalFormatting>
  <conditionalFormatting sqref="C90">
    <cfRule type="cellIs" dxfId="52" priority="55" stopIfTrue="1" operator="equal">
      <formula>$C89</formula>
    </cfRule>
  </conditionalFormatting>
  <conditionalFormatting sqref="A90:B90">
    <cfRule type="cellIs" dxfId="51" priority="56" stopIfTrue="1" operator="equal">
      <formula>0</formula>
    </cfRule>
  </conditionalFormatting>
  <conditionalFormatting sqref="C91">
    <cfRule type="cellIs" dxfId="50" priority="53" stopIfTrue="1" operator="equal">
      <formula>$C90</formula>
    </cfRule>
  </conditionalFormatting>
  <conditionalFormatting sqref="A91:B91">
    <cfRule type="cellIs" dxfId="49" priority="54" stopIfTrue="1" operator="equal">
      <formula>0</formula>
    </cfRule>
  </conditionalFormatting>
  <conditionalFormatting sqref="C92">
    <cfRule type="cellIs" dxfId="48" priority="51" stopIfTrue="1" operator="equal">
      <formula>$C91</formula>
    </cfRule>
  </conditionalFormatting>
  <conditionalFormatting sqref="A92:B92">
    <cfRule type="cellIs" dxfId="47" priority="52" stopIfTrue="1" operator="equal">
      <formula>0</formula>
    </cfRule>
  </conditionalFormatting>
  <conditionalFormatting sqref="C93">
    <cfRule type="cellIs" dxfId="46" priority="49" stopIfTrue="1" operator="equal">
      <formula>$C92</formula>
    </cfRule>
  </conditionalFormatting>
  <conditionalFormatting sqref="A93:B93">
    <cfRule type="cellIs" dxfId="45" priority="50" stopIfTrue="1" operator="equal">
      <formula>0</formula>
    </cfRule>
  </conditionalFormatting>
  <conditionalFormatting sqref="C94">
    <cfRule type="cellIs" dxfId="44" priority="47" stopIfTrue="1" operator="equal">
      <formula>$C93</formula>
    </cfRule>
  </conditionalFormatting>
  <conditionalFormatting sqref="A94:B94">
    <cfRule type="cellIs" dxfId="43" priority="48" stopIfTrue="1" operator="equal">
      <formula>0</formula>
    </cfRule>
  </conditionalFormatting>
  <conditionalFormatting sqref="C95">
    <cfRule type="cellIs" dxfId="42" priority="45" stopIfTrue="1" operator="equal">
      <formula>$C94</formula>
    </cfRule>
  </conditionalFormatting>
  <conditionalFormatting sqref="A95:B95">
    <cfRule type="cellIs" dxfId="41" priority="46" stopIfTrue="1" operator="equal">
      <formula>0</formula>
    </cfRule>
  </conditionalFormatting>
  <conditionalFormatting sqref="C96">
    <cfRule type="cellIs" dxfId="40" priority="43" stopIfTrue="1" operator="equal">
      <formula>$C95</formula>
    </cfRule>
  </conditionalFormatting>
  <conditionalFormatting sqref="A96:B96">
    <cfRule type="cellIs" dxfId="39" priority="44" stopIfTrue="1" operator="equal">
      <formula>0</formula>
    </cfRule>
  </conditionalFormatting>
  <conditionalFormatting sqref="C97">
    <cfRule type="cellIs" dxfId="38" priority="41" stopIfTrue="1" operator="equal">
      <formula>$C96</formula>
    </cfRule>
  </conditionalFormatting>
  <conditionalFormatting sqref="A97:B97">
    <cfRule type="cellIs" dxfId="37" priority="42" stopIfTrue="1" operator="equal">
      <formula>0</formula>
    </cfRule>
  </conditionalFormatting>
  <conditionalFormatting sqref="C98">
    <cfRule type="cellIs" dxfId="36" priority="39" stopIfTrue="1" operator="equal">
      <formula>$C97</formula>
    </cfRule>
  </conditionalFormatting>
  <conditionalFormatting sqref="A98:B98">
    <cfRule type="cellIs" dxfId="35" priority="40" stopIfTrue="1" operator="equal">
      <formula>0</formula>
    </cfRule>
  </conditionalFormatting>
  <conditionalFormatting sqref="C123">
    <cfRule type="cellIs" dxfId="34" priority="761" stopIfTrue="1" operator="equal">
      <formula>$C105</formula>
    </cfRule>
  </conditionalFormatting>
  <conditionalFormatting sqref="C106">
    <cfRule type="cellIs" dxfId="33" priority="35" stopIfTrue="1" operator="equal">
      <formula>$C105</formula>
    </cfRule>
  </conditionalFormatting>
  <conditionalFormatting sqref="A106:B106">
    <cfRule type="cellIs" dxfId="32" priority="36" stopIfTrue="1" operator="equal">
      <formula>0</formula>
    </cfRule>
  </conditionalFormatting>
  <conditionalFormatting sqref="C107">
    <cfRule type="cellIs" dxfId="31" priority="33" stopIfTrue="1" operator="equal">
      <formula>$C106</formula>
    </cfRule>
  </conditionalFormatting>
  <conditionalFormatting sqref="A107:B107">
    <cfRule type="cellIs" dxfId="30" priority="34" stopIfTrue="1" operator="equal">
      <formula>0</formula>
    </cfRule>
  </conditionalFormatting>
  <conditionalFormatting sqref="C108">
    <cfRule type="cellIs" dxfId="29" priority="31" stopIfTrue="1" operator="equal">
      <formula>$C107</formula>
    </cfRule>
  </conditionalFormatting>
  <conditionalFormatting sqref="A108:B108">
    <cfRule type="cellIs" dxfId="28" priority="32" stopIfTrue="1" operator="equal">
      <formula>0</formula>
    </cfRule>
  </conditionalFormatting>
  <conditionalFormatting sqref="C109">
    <cfRule type="cellIs" dxfId="27" priority="29" stopIfTrue="1" operator="equal">
      <formula>$C108</formula>
    </cfRule>
  </conditionalFormatting>
  <conditionalFormatting sqref="A109:B109">
    <cfRule type="cellIs" dxfId="26" priority="30" stopIfTrue="1" operator="equal">
      <formula>0</formula>
    </cfRule>
  </conditionalFormatting>
  <conditionalFormatting sqref="C110">
    <cfRule type="cellIs" dxfId="25" priority="27" stopIfTrue="1" operator="equal">
      <formula>$C109</formula>
    </cfRule>
  </conditionalFormatting>
  <conditionalFormatting sqref="A110:B110">
    <cfRule type="cellIs" dxfId="24" priority="28" stopIfTrue="1" operator="equal">
      <formula>0</formula>
    </cfRule>
  </conditionalFormatting>
  <conditionalFormatting sqref="C111">
    <cfRule type="cellIs" dxfId="23" priority="25" stopIfTrue="1" operator="equal">
      <formula>$C110</formula>
    </cfRule>
  </conditionalFormatting>
  <conditionalFormatting sqref="A111:B111">
    <cfRule type="cellIs" dxfId="22" priority="26" stopIfTrue="1" operator="equal">
      <formula>0</formula>
    </cfRule>
  </conditionalFormatting>
  <conditionalFormatting sqref="C112">
    <cfRule type="cellIs" dxfId="21" priority="23" stopIfTrue="1" operator="equal">
      <formula>$C111</formula>
    </cfRule>
  </conditionalFormatting>
  <conditionalFormatting sqref="A112:B112">
    <cfRule type="cellIs" dxfId="20" priority="24" stopIfTrue="1" operator="equal">
      <formula>0</formula>
    </cfRule>
  </conditionalFormatting>
  <conditionalFormatting sqref="C113">
    <cfRule type="cellIs" dxfId="19" priority="21" stopIfTrue="1" operator="equal">
      <formula>$C112</formula>
    </cfRule>
  </conditionalFormatting>
  <conditionalFormatting sqref="A113:B113">
    <cfRule type="cellIs" dxfId="18" priority="22" stopIfTrue="1" operator="equal">
      <formula>0</formula>
    </cfRule>
  </conditionalFormatting>
  <conditionalFormatting sqref="C114">
    <cfRule type="cellIs" dxfId="17" priority="19" stopIfTrue="1" operator="equal">
      <formula>$C113</formula>
    </cfRule>
  </conditionalFormatting>
  <conditionalFormatting sqref="A114:B114">
    <cfRule type="cellIs" dxfId="16" priority="20" stopIfTrue="1" operator="equal">
      <formula>0</formula>
    </cfRule>
  </conditionalFormatting>
  <conditionalFormatting sqref="C115">
    <cfRule type="cellIs" dxfId="15" priority="17" stopIfTrue="1" operator="equal">
      <formula>$C114</formula>
    </cfRule>
  </conditionalFormatting>
  <conditionalFormatting sqref="A115:B115">
    <cfRule type="cellIs" dxfId="14" priority="18" stopIfTrue="1" operator="equal">
      <formula>0</formula>
    </cfRule>
  </conditionalFormatting>
  <conditionalFormatting sqref="C116">
    <cfRule type="cellIs" dxfId="13" priority="15" stopIfTrue="1" operator="equal">
      <formula>$C115</formula>
    </cfRule>
  </conditionalFormatting>
  <conditionalFormatting sqref="A116:B116">
    <cfRule type="cellIs" dxfId="12" priority="16" stopIfTrue="1" operator="equal">
      <formula>0</formula>
    </cfRule>
  </conditionalFormatting>
  <conditionalFormatting sqref="C117">
    <cfRule type="cellIs" dxfId="11" priority="13" stopIfTrue="1" operator="equal">
      <formula>$C116</formula>
    </cfRule>
  </conditionalFormatting>
  <conditionalFormatting sqref="A117:B117">
    <cfRule type="cellIs" dxfId="10" priority="14" stopIfTrue="1" operator="equal">
      <formula>0</formula>
    </cfRule>
  </conditionalFormatting>
  <conditionalFormatting sqref="C118">
    <cfRule type="cellIs" dxfId="9" priority="11" stopIfTrue="1" operator="equal">
      <formula>$C117</formula>
    </cfRule>
  </conditionalFormatting>
  <conditionalFormatting sqref="A118:B118">
    <cfRule type="cellIs" dxfId="8" priority="12" stopIfTrue="1" operator="equal">
      <formula>0</formula>
    </cfRule>
  </conditionalFormatting>
  <conditionalFormatting sqref="C119">
    <cfRule type="cellIs" dxfId="7" priority="9" stopIfTrue="1" operator="equal">
      <formula>$C118</formula>
    </cfRule>
  </conditionalFormatting>
  <conditionalFormatting sqref="A119:B119">
    <cfRule type="cellIs" dxfId="6" priority="10" stopIfTrue="1" operator="equal">
      <formula>0</formula>
    </cfRule>
  </conditionalFormatting>
  <conditionalFormatting sqref="C120">
    <cfRule type="cellIs" dxfId="5" priority="7" stopIfTrue="1" operator="equal">
      <formula>$C119</formula>
    </cfRule>
  </conditionalFormatting>
  <conditionalFormatting sqref="A120:B120">
    <cfRule type="cellIs" dxfId="4" priority="8" stopIfTrue="1" operator="equal">
      <formula>0</formula>
    </cfRule>
  </conditionalFormatting>
  <conditionalFormatting sqref="C121">
    <cfRule type="cellIs" dxfId="3" priority="5" stopIfTrue="1" operator="equal">
      <formula>$C120</formula>
    </cfRule>
  </conditionalFormatting>
  <conditionalFormatting sqref="A121:B121">
    <cfRule type="cellIs" dxfId="2" priority="6" stopIfTrue="1" operator="equal">
      <formula>0</formula>
    </cfRule>
  </conditionalFormatting>
  <conditionalFormatting sqref="C122">
    <cfRule type="cellIs" dxfId="1" priority="3" stopIfTrue="1" operator="equal">
      <formula>$C121</formula>
    </cfRule>
  </conditionalFormatting>
  <conditionalFormatting sqref="A122:B12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opLeftCell="AD76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137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140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123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124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39.6" customHeight="1" x14ac:dyDescent="0.25">
      <c r="A43" s="84">
        <v>1</v>
      </c>
      <c r="B43" s="84"/>
      <c r="C43" s="85" t="s">
        <v>125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1256288</v>
      </c>
      <c r="AB43" s="88"/>
      <c r="AC43" s="88"/>
      <c r="AD43" s="88"/>
      <c r="AE43" s="88"/>
      <c r="AF43" s="88">
        <v>0</v>
      </c>
      <c r="AG43" s="88"/>
      <c r="AH43" s="88"/>
      <c r="AI43" s="88"/>
      <c r="AJ43" s="88"/>
      <c r="AK43" s="88">
        <f>AA43+AF43</f>
        <v>1256288</v>
      </c>
      <c r="AL43" s="88"/>
      <c r="AM43" s="88"/>
      <c r="AN43" s="88"/>
      <c r="AO43" s="88"/>
      <c r="AP43" s="88">
        <v>1256287.8899999999</v>
      </c>
      <c r="AQ43" s="88"/>
      <c r="AR43" s="88"/>
      <c r="AS43" s="88"/>
      <c r="AT43" s="88"/>
      <c r="AU43" s="88">
        <v>0</v>
      </c>
      <c r="AV43" s="88"/>
      <c r="AW43" s="88"/>
      <c r="AX43" s="88"/>
      <c r="AY43" s="88"/>
      <c r="AZ43" s="88">
        <f>AP43+AU43</f>
        <v>1256287.8899999999</v>
      </c>
      <c r="BA43" s="88"/>
      <c r="BB43" s="88"/>
      <c r="BC43" s="88"/>
      <c r="BD43" s="88">
        <f>AP43-AA43</f>
        <v>-0.11000000010244548</v>
      </c>
      <c r="BE43" s="88"/>
      <c r="BF43" s="88"/>
      <c r="BG43" s="88"/>
      <c r="BH43" s="88"/>
      <c r="BI43" s="88">
        <f>AU43-AF43</f>
        <v>0</v>
      </c>
      <c r="BJ43" s="88"/>
      <c r="BK43" s="88"/>
      <c r="BL43" s="88"/>
      <c r="BM43" s="88"/>
      <c r="BN43" s="88">
        <f>BD43+BI43</f>
        <v>-0.11000000010244548</v>
      </c>
      <c r="BO43" s="88"/>
      <c r="BP43" s="88"/>
      <c r="BQ43" s="88"/>
      <c r="CA43" s="1" t="s">
        <v>20</v>
      </c>
    </row>
    <row r="44" spans="1:79" s="40" customFormat="1" ht="15" customHeight="1" x14ac:dyDescent="0.25">
      <c r="A44" s="142"/>
      <c r="B44" s="142"/>
      <c r="C44" s="143" t="s">
        <v>83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1256288</v>
      </c>
      <c r="AB44" s="141"/>
      <c r="AC44" s="141"/>
      <c r="AD44" s="141"/>
      <c r="AE44" s="141"/>
      <c r="AF44" s="141">
        <v>0</v>
      </c>
      <c r="AG44" s="141"/>
      <c r="AH44" s="141"/>
      <c r="AI44" s="141"/>
      <c r="AJ44" s="141"/>
      <c r="AK44" s="141">
        <f>AA44+AF44</f>
        <v>1256288</v>
      </c>
      <c r="AL44" s="141"/>
      <c r="AM44" s="141"/>
      <c r="AN44" s="141"/>
      <c r="AO44" s="141"/>
      <c r="AP44" s="141">
        <v>1256287.8899999999</v>
      </c>
      <c r="AQ44" s="141"/>
      <c r="AR44" s="141"/>
      <c r="AS44" s="141"/>
      <c r="AT44" s="141"/>
      <c r="AU44" s="141">
        <v>0</v>
      </c>
      <c r="AV44" s="141"/>
      <c r="AW44" s="141"/>
      <c r="AX44" s="141"/>
      <c r="AY44" s="141"/>
      <c r="AZ44" s="141">
        <f>AP44+AU44</f>
        <v>1256287.8899999999</v>
      </c>
      <c r="BA44" s="141"/>
      <c r="BB44" s="141"/>
      <c r="BC44" s="141"/>
      <c r="BD44" s="141">
        <f>AP44-AA44</f>
        <v>-0.11000000010244548</v>
      </c>
      <c r="BE44" s="141"/>
      <c r="BF44" s="141"/>
      <c r="BG44" s="141"/>
      <c r="BH44" s="141"/>
      <c r="BI44" s="141">
        <f>AU44-AF44</f>
        <v>0</v>
      </c>
      <c r="BJ44" s="141"/>
      <c r="BK44" s="141"/>
      <c r="BL44" s="141"/>
      <c r="BM44" s="141"/>
      <c r="BN44" s="141">
        <f>BD44+BI44</f>
        <v>-0.11000000010244548</v>
      </c>
      <c r="BO44" s="141"/>
      <c r="BP44" s="141"/>
      <c r="BQ44" s="141"/>
    </row>
    <row r="46" spans="1:79" ht="29.25" customHeight="1" x14ac:dyDescent="0.25">
      <c r="A46" s="59" t="s">
        <v>77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6" x14ac:dyDescent="0.25">
      <c r="A49" s="74">
        <v>1</v>
      </c>
      <c r="B49" s="74"/>
      <c r="C49" s="89">
        <v>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</row>
    <row r="50" spans="1:79" hidden="1" x14ac:dyDescent="0.25">
      <c r="A50" s="90" t="s">
        <v>13</v>
      </c>
      <c r="B50" s="91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14.25" customHeight="1" x14ac:dyDescent="0.25">
      <c r="A51" s="154">
        <v>1</v>
      </c>
      <c r="B51" s="155"/>
      <c r="C51" s="156" t="s">
        <v>126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8"/>
      <c r="CA51" s="1" t="s">
        <v>62</v>
      </c>
    </row>
    <row r="53" spans="1:79" ht="15.75" customHeight="1" x14ac:dyDescent="0.2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5">
      <c r="A54" s="72" t="s">
        <v>116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5">
      <c r="A55" s="96" t="s">
        <v>3</v>
      </c>
      <c r="B55" s="97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5">
      <c r="A56" s="98"/>
      <c r="B56" s="99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" customHeight="1" x14ac:dyDescent="0.3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5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66" customHeight="1" x14ac:dyDescent="0.25">
      <c r="A59" s="65">
        <v>1</v>
      </c>
      <c r="B59" s="65"/>
      <c r="C59" s="160" t="s">
        <v>127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129">
        <v>1256288</v>
      </c>
      <c r="T59" s="129"/>
      <c r="U59" s="129"/>
      <c r="V59" s="129"/>
      <c r="W59" s="129"/>
      <c r="X59" s="129">
        <v>0</v>
      </c>
      <c r="Y59" s="129"/>
      <c r="Z59" s="129"/>
      <c r="AA59" s="129"/>
      <c r="AB59" s="129"/>
      <c r="AC59" s="129">
        <f>S59+X59</f>
        <v>1256288</v>
      </c>
      <c r="AD59" s="129"/>
      <c r="AE59" s="129"/>
      <c r="AF59" s="129"/>
      <c r="AG59" s="129"/>
      <c r="AH59" s="129"/>
      <c r="AI59" s="129">
        <v>1256287.8899999999</v>
      </c>
      <c r="AJ59" s="129"/>
      <c r="AK59" s="129"/>
      <c r="AL59" s="129"/>
      <c r="AM59" s="129"/>
      <c r="AN59" s="129">
        <v>0</v>
      </c>
      <c r="AO59" s="129"/>
      <c r="AP59" s="129"/>
      <c r="AQ59" s="129"/>
      <c r="AR59" s="129"/>
      <c r="AS59" s="129">
        <f>AI59+AN59</f>
        <v>1256287.8899999999</v>
      </c>
      <c r="AT59" s="129"/>
      <c r="AU59" s="129"/>
      <c r="AV59" s="129"/>
      <c r="AW59" s="129"/>
      <c r="AX59" s="129"/>
      <c r="AY59" s="129">
        <f>AI59-S59</f>
        <v>-0.11000000010244548</v>
      </c>
      <c r="AZ59" s="129"/>
      <c r="BA59" s="129"/>
      <c r="BB59" s="129"/>
      <c r="BC59" s="129"/>
      <c r="BD59" s="161">
        <f>AN59-X59</f>
        <v>0</v>
      </c>
      <c r="BE59" s="161"/>
      <c r="BF59" s="161"/>
      <c r="BG59" s="161"/>
      <c r="BH59" s="161"/>
      <c r="BI59" s="161">
        <f>AY59+BD59</f>
        <v>-0.11000000010244548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5">
      <c r="A60" s="109"/>
      <c r="B60" s="109"/>
      <c r="C60" s="159" t="s">
        <v>85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104">
        <v>1256288</v>
      </c>
      <c r="T60" s="104"/>
      <c r="U60" s="104"/>
      <c r="V60" s="104"/>
      <c r="W60" s="104"/>
      <c r="X60" s="104">
        <v>0</v>
      </c>
      <c r="Y60" s="104"/>
      <c r="Z60" s="104"/>
      <c r="AA60" s="104"/>
      <c r="AB60" s="104"/>
      <c r="AC60" s="104">
        <f>S60+X60</f>
        <v>1256288</v>
      </c>
      <c r="AD60" s="104"/>
      <c r="AE60" s="104"/>
      <c r="AF60" s="104"/>
      <c r="AG60" s="104"/>
      <c r="AH60" s="104"/>
      <c r="AI60" s="104">
        <v>1256287.8899999999</v>
      </c>
      <c r="AJ60" s="104"/>
      <c r="AK60" s="104"/>
      <c r="AL60" s="104"/>
      <c r="AM60" s="104"/>
      <c r="AN60" s="104">
        <v>0</v>
      </c>
      <c r="AO60" s="104"/>
      <c r="AP60" s="104"/>
      <c r="AQ60" s="104"/>
      <c r="AR60" s="104"/>
      <c r="AS60" s="104">
        <f>AI60+AN60</f>
        <v>1256287.8899999999</v>
      </c>
      <c r="AT60" s="104"/>
      <c r="AU60" s="104"/>
      <c r="AV60" s="104"/>
      <c r="AW60" s="104"/>
      <c r="AX60" s="104"/>
      <c r="AY60" s="104">
        <f>AI60-S60</f>
        <v>-0.11000000010244548</v>
      </c>
      <c r="AZ60" s="104"/>
      <c r="BA60" s="104"/>
      <c r="BB60" s="104"/>
      <c r="BC60" s="104"/>
      <c r="BD60" s="105">
        <f>AN60-X60</f>
        <v>0</v>
      </c>
      <c r="BE60" s="105"/>
      <c r="BF60" s="105"/>
      <c r="BG60" s="105"/>
      <c r="BH60" s="105"/>
      <c r="BI60" s="105">
        <f>AY60+BD60</f>
        <v>-0.11000000010244548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 x14ac:dyDescent="0.25">
      <c r="A62" s="59" t="s">
        <v>44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5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5"/>
    <row r="65" spans="1:79" ht="45" customHeight="1" x14ac:dyDescent="0.25">
      <c r="A65" s="96" t="s">
        <v>3</v>
      </c>
      <c r="B65" s="97"/>
      <c r="C65" s="96" t="s">
        <v>6</v>
      </c>
      <c r="D65" s="111"/>
      <c r="E65" s="111"/>
      <c r="F65" s="111"/>
      <c r="G65" s="111"/>
      <c r="H65" s="111"/>
      <c r="I65" s="97"/>
      <c r="J65" s="96" t="s">
        <v>5</v>
      </c>
      <c r="K65" s="111"/>
      <c r="L65" s="111"/>
      <c r="M65" s="111"/>
      <c r="N65" s="97"/>
      <c r="O65" s="96" t="s">
        <v>4</v>
      </c>
      <c r="P65" s="111"/>
      <c r="Q65" s="111"/>
      <c r="R65" s="111"/>
      <c r="S65" s="111"/>
      <c r="T65" s="111"/>
      <c r="U65" s="111"/>
      <c r="V65" s="111"/>
      <c r="W65" s="111"/>
      <c r="X65" s="97"/>
      <c r="Y65" s="73" t="s">
        <v>25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113" t="s">
        <v>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98"/>
      <c r="B66" s="99"/>
      <c r="C66" s="98"/>
      <c r="D66" s="112"/>
      <c r="E66" s="112"/>
      <c r="F66" s="112"/>
      <c r="G66" s="112"/>
      <c r="H66" s="112"/>
      <c r="I66" s="99"/>
      <c r="J66" s="98"/>
      <c r="K66" s="112"/>
      <c r="L66" s="112"/>
      <c r="M66" s="112"/>
      <c r="N66" s="99"/>
      <c r="O66" s="98"/>
      <c r="P66" s="112"/>
      <c r="Q66" s="112"/>
      <c r="R66" s="112"/>
      <c r="S66" s="112"/>
      <c r="T66" s="112"/>
      <c r="U66" s="112"/>
      <c r="V66" s="112"/>
      <c r="W66" s="112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3" t="s">
        <v>26</v>
      </c>
      <c r="AJ66" s="73"/>
      <c r="AK66" s="73"/>
      <c r="AL66" s="73"/>
      <c r="AM66" s="73"/>
      <c r="AN66" s="73" t="s">
        <v>2</v>
      </c>
      <c r="AO66" s="73"/>
      <c r="AP66" s="73"/>
      <c r="AQ66" s="73"/>
      <c r="AR66" s="73"/>
      <c r="AS66" s="73" t="s">
        <v>1</v>
      </c>
      <c r="AT66" s="73"/>
      <c r="AU66" s="73"/>
      <c r="AV66" s="73"/>
      <c r="AW66" s="73"/>
      <c r="AX66" s="73" t="s">
        <v>26</v>
      </c>
      <c r="AY66" s="73"/>
      <c r="AZ66" s="73"/>
      <c r="BA66" s="73"/>
      <c r="BB66" s="73"/>
      <c r="BC66" s="73" t="s">
        <v>2</v>
      </c>
      <c r="BD66" s="73"/>
      <c r="BE66" s="73"/>
      <c r="BF66" s="73"/>
      <c r="BG66" s="73"/>
      <c r="BH66" s="73" t="s">
        <v>1</v>
      </c>
      <c r="BI66" s="73"/>
      <c r="BJ66" s="73"/>
      <c r="BK66" s="73"/>
      <c r="BL66" s="73"/>
      <c r="BM66" s="73" t="s">
        <v>26</v>
      </c>
      <c r="BN66" s="73"/>
      <c r="BO66" s="73"/>
      <c r="BP66" s="73"/>
      <c r="BQ66" s="7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73">
        <v>1</v>
      </c>
      <c r="B67" s="73"/>
      <c r="C67" s="73">
        <v>2</v>
      </c>
      <c r="D67" s="73"/>
      <c r="E67" s="73"/>
      <c r="F67" s="73"/>
      <c r="G67" s="73"/>
      <c r="H67" s="73"/>
      <c r="I67" s="73"/>
      <c r="J67" s="73">
        <v>3</v>
      </c>
      <c r="K67" s="73"/>
      <c r="L67" s="73"/>
      <c r="M67" s="73"/>
      <c r="N67" s="73"/>
      <c r="O67" s="73">
        <v>4</v>
      </c>
      <c r="P67" s="73"/>
      <c r="Q67" s="73"/>
      <c r="R67" s="73"/>
      <c r="S67" s="73"/>
      <c r="T67" s="73"/>
      <c r="U67" s="73"/>
      <c r="V67" s="73"/>
      <c r="W67" s="73"/>
      <c r="X67" s="73"/>
      <c r="Y67" s="73">
        <v>5</v>
      </c>
      <c r="Z67" s="73"/>
      <c r="AA67" s="73"/>
      <c r="AB67" s="73"/>
      <c r="AC67" s="73"/>
      <c r="AD67" s="73">
        <v>6</v>
      </c>
      <c r="AE67" s="73"/>
      <c r="AF67" s="73"/>
      <c r="AG67" s="73"/>
      <c r="AH67" s="73"/>
      <c r="AI67" s="73">
        <v>7</v>
      </c>
      <c r="AJ67" s="73"/>
      <c r="AK67" s="73"/>
      <c r="AL67" s="73"/>
      <c r="AM67" s="73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4" t="s">
        <v>16</v>
      </c>
      <c r="BN68" s="114"/>
      <c r="BO68" s="114"/>
      <c r="BP68" s="114"/>
      <c r="BQ68" s="11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6" hidden="1" x14ac:dyDescent="0.25">
      <c r="A69" s="109">
        <v>0</v>
      </c>
      <c r="B69" s="109"/>
      <c r="C69" s="115" t="s">
        <v>86</v>
      </c>
      <c r="D69" s="115"/>
      <c r="E69" s="115"/>
      <c r="F69" s="115"/>
      <c r="G69" s="115"/>
      <c r="H69" s="115"/>
      <c r="I69" s="115"/>
      <c r="J69" s="115" t="s">
        <v>87</v>
      </c>
      <c r="K69" s="115"/>
      <c r="L69" s="115"/>
      <c r="M69" s="115"/>
      <c r="N69" s="115"/>
      <c r="O69" s="115" t="s">
        <v>87</v>
      </c>
      <c r="P69" s="115"/>
      <c r="Q69" s="115"/>
      <c r="R69" s="115"/>
      <c r="S69" s="115"/>
      <c r="T69" s="115"/>
      <c r="U69" s="115"/>
      <c r="V69" s="115"/>
      <c r="W69" s="115"/>
      <c r="X69" s="115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71.6" customHeight="1" x14ac:dyDescent="0.25">
      <c r="A70" s="65">
        <v>84</v>
      </c>
      <c r="B70" s="65"/>
      <c r="C70" s="147" t="s">
        <v>128</v>
      </c>
      <c r="D70" s="86"/>
      <c r="E70" s="86"/>
      <c r="F70" s="86"/>
      <c r="G70" s="86"/>
      <c r="H70" s="86"/>
      <c r="I70" s="87"/>
      <c r="J70" s="148" t="s">
        <v>98</v>
      </c>
      <c r="K70" s="148"/>
      <c r="L70" s="148"/>
      <c r="M70" s="148"/>
      <c r="N70" s="148"/>
      <c r="O70" s="147" t="s">
        <v>129</v>
      </c>
      <c r="P70" s="86"/>
      <c r="Q70" s="86"/>
      <c r="R70" s="86"/>
      <c r="S70" s="86"/>
      <c r="T70" s="86"/>
      <c r="U70" s="86"/>
      <c r="V70" s="86"/>
      <c r="W70" s="86"/>
      <c r="X70" s="87"/>
      <c r="Y70" s="129">
        <v>1256288</v>
      </c>
      <c r="Z70" s="129"/>
      <c r="AA70" s="129"/>
      <c r="AB70" s="129"/>
      <c r="AC70" s="129"/>
      <c r="AD70" s="129">
        <v>0</v>
      </c>
      <c r="AE70" s="129"/>
      <c r="AF70" s="129"/>
      <c r="AG70" s="129"/>
      <c r="AH70" s="129"/>
      <c r="AI70" s="129">
        <v>1256288</v>
      </c>
      <c r="AJ70" s="129"/>
      <c r="AK70" s="129"/>
      <c r="AL70" s="129"/>
      <c r="AM70" s="129"/>
      <c r="AN70" s="129">
        <v>1256287.8899999999</v>
      </c>
      <c r="AO70" s="129"/>
      <c r="AP70" s="129"/>
      <c r="AQ70" s="129"/>
      <c r="AR70" s="129"/>
      <c r="AS70" s="129">
        <v>0</v>
      </c>
      <c r="AT70" s="129"/>
      <c r="AU70" s="129"/>
      <c r="AV70" s="129"/>
      <c r="AW70" s="129"/>
      <c r="AX70" s="129">
        <v>1256287.8899999999</v>
      </c>
      <c r="AY70" s="129"/>
      <c r="AZ70" s="129"/>
      <c r="BA70" s="129"/>
      <c r="BB70" s="129"/>
      <c r="BC70" s="129">
        <f>AN70-Y70</f>
        <v>-0.11000000010244548</v>
      </c>
      <c r="BD70" s="129"/>
      <c r="BE70" s="129"/>
      <c r="BF70" s="129"/>
      <c r="BG70" s="129"/>
      <c r="BH70" s="129">
        <f>AS70-AD70</f>
        <v>0</v>
      </c>
      <c r="BI70" s="129"/>
      <c r="BJ70" s="129"/>
      <c r="BK70" s="129"/>
      <c r="BL70" s="129"/>
      <c r="BM70" s="129">
        <v>-0.11000000010244548</v>
      </c>
      <c r="BN70" s="129"/>
      <c r="BO70" s="129"/>
      <c r="BP70" s="129"/>
      <c r="BQ70" s="12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6" x14ac:dyDescent="0.25">
      <c r="A71" s="109">
        <v>0</v>
      </c>
      <c r="B71" s="109"/>
      <c r="C71" s="146" t="s">
        <v>91</v>
      </c>
      <c r="D71" s="144"/>
      <c r="E71" s="144"/>
      <c r="F71" s="144"/>
      <c r="G71" s="144"/>
      <c r="H71" s="144"/>
      <c r="I71" s="145"/>
      <c r="J71" s="115" t="s">
        <v>87</v>
      </c>
      <c r="K71" s="115"/>
      <c r="L71" s="115"/>
      <c r="M71" s="115"/>
      <c r="N71" s="115"/>
      <c r="O71" s="146" t="s">
        <v>87</v>
      </c>
      <c r="P71" s="144"/>
      <c r="Q71" s="144"/>
      <c r="R71" s="144"/>
      <c r="S71" s="144"/>
      <c r="T71" s="144"/>
      <c r="U71" s="144"/>
      <c r="V71" s="144"/>
      <c r="W71" s="144"/>
      <c r="X71" s="145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2.8" customHeight="1" x14ac:dyDescent="0.25">
      <c r="A72" s="65">
        <v>84</v>
      </c>
      <c r="B72" s="65"/>
      <c r="C72" s="147" t="s">
        <v>130</v>
      </c>
      <c r="D72" s="86"/>
      <c r="E72" s="86"/>
      <c r="F72" s="86"/>
      <c r="G72" s="86"/>
      <c r="H72" s="86"/>
      <c r="I72" s="87"/>
      <c r="J72" s="148" t="s">
        <v>89</v>
      </c>
      <c r="K72" s="148"/>
      <c r="L72" s="148"/>
      <c r="M72" s="148"/>
      <c r="N72" s="148"/>
      <c r="O72" s="147" t="s">
        <v>129</v>
      </c>
      <c r="P72" s="86"/>
      <c r="Q72" s="86"/>
      <c r="R72" s="86"/>
      <c r="S72" s="86"/>
      <c r="T72" s="86"/>
      <c r="U72" s="86"/>
      <c r="V72" s="86"/>
      <c r="W72" s="86"/>
      <c r="X72" s="87"/>
      <c r="Y72" s="129">
        <v>1</v>
      </c>
      <c r="Z72" s="129"/>
      <c r="AA72" s="129"/>
      <c r="AB72" s="129"/>
      <c r="AC72" s="129"/>
      <c r="AD72" s="129">
        <v>0</v>
      </c>
      <c r="AE72" s="129"/>
      <c r="AF72" s="129"/>
      <c r="AG72" s="129"/>
      <c r="AH72" s="129"/>
      <c r="AI72" s="129">
        <v>1</v>
      </c>
      <c r="AJ72" s="129"/>
      <c r="AK72" s="129"/>
      <c r="AL72" s="129"/>
      <c r="AM72" s="129"/>
      <c r="AN72" s="129">
        <v>1</v>
      </c>
      <c r="AO72" s="129"/>
      <c r="AP72" s="129"/>
      <c r="AQ72" s="129"/>
      <c r="AR72" s="129"/>
      <c r="AS72" s="129">
        <v>0</v>
      </c>
      <c r="AT72" s="129"/>
      <c r="AU72" s="129"/>
      <c r="AV72" s="129"/>
      <c r="AW72" s="129"/>
      <c r="AX72" s="129">
        <v>1</v>
      </c>
      <c r="AY72" s="129"/>
      <c r="AZ72" s="129"/>
      <c r="BA72" s="129"/>
      <c r="BB72" s="129"/>
      <c r="BC72" s="129">
        <f>AN72-Y72</f>
        <v>0</v>
      </c>
      <c r="BD72" s="129"/>
      <c r="BE72" s="129"/>
      <c r="BF72" s="129"/>
      <c r="BG72" s="129"/>
      <c r="BH72" s="129">
        <f>AS72-AD72</f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6" x14ac:dyDescent="0.25">
      <c r="A73" s="109">
        <v>0</v>
      </c>
      <c r="B73" s="109"/>
      <c r="C73" s="146" t="s">
        <v>96</v>
      </c>
      <c r="D73" s="144"/>
      <c r="E73" s="144"/>
      <c r="F73" s="144"/>
      <c r="G73" s="144"/>
      <c r="H73" s="144"/>
      <c r="I73" s="145"/>
      <c r="J73" s="115" t="s">
        <v>87</v>
      </c>
      <c r="K73" s="115"/>
      <c r="L73" s="115"/>
      <c r="M73" s="115"/>
      <c r="N73" s="115"/>
      <c r="O73" s="146" t="s">
        <v>87</v>
      </c>
      <c r="P73" s="144"/>
      <c r="Q73" s="144"/>
      <c r="R73" s="144"/>
      <c r="S73" s="144"/>
      <c r="T73" s="144"/>
      <c r="U73" s="144"/>
      <c r="V73" s="144"/>
      <c r="W73" s="144"/>
      <c r="X73" s="14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58.4" customHeight="1" x14ac:dyDescent="0.25">
      <c r="A74" s="65">
        <v>84</v>
      </c>
      <c r="B74" s="65"/>
      <c r="C74" s="147" t="s">
        <v>131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129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1256288</v>
      </c>
      <c r="Z74" s="129"/>
      <c r="AA74" s="129"/>
      <c r="AB74" s="129"/>
      <c r="AC74" s="129"/>
      <c r="AD74" s="129">
        <v>0</v>
      </c>
      <c r="AE74" s="129"/>
      <c r="AF74" s="129"/>
      <c r="AG74" s="129"/>
      <c r="AH74" s="129"/>
      <c r="AI74" s="129">
        <v>1256288</v>
      </c>
      <c r="AJ74" s="129"/>
      <c r="AK74" s="129"/>
      <c r="AL74" s="129"/>
      <c r="AM74" s="129"/>
      <c r="AN74" s="129">
        <v>1256287.8899999999</v>
      </c>
      <c r="AO74" s="129"/>
      <c r="AP74" s="129"/>
      <c r="AQ74" s="129"/>
      <c r="AR74" s="129"/>
      <c r="AS74" s="129">
        <v>0</v>
      </c>
      <c r="AT74" s="129"/>
      <c r="AU74" s="129"/>
      <c r="AV74" s="129"/>
      <c r="AW74" s="129"/>
      <c r="AX74" s="129">
        <v>1256287.8899999999</v>
      </c>
      <c r="AY74" s="129"/>
      <c r="AZ74" s="129"/>
      <c r="BA74" s="129"/>
      <c r="BB74" s="129"/>
      <c r="BC74" s="129">
        <f>AN74-Y74</f>
        <v>-0.11000000010244548</v>
      </c>
      <c r="BD74" s="129"/>
      <c r="BE74" s="129"/>
      <c r="BF74" s="129"/>
      <c r="BG74" s="129"/>
      <c r="BH74" s="129">
        <f>AS74-AD74</f>
        <v>0</v>
      </c>
      <c r="BI74" s="129"/>
      <c r="BJ74" s="129"/>
      <c r="BK74" s="129"/>
      <c r="BL74" s="129"/>
      <c r="BM74" s="129">
        <v>-0.11000000010244548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6" x14ac:dyDescent="0.25">
      <c r="A75" s="109">
        <v>0</v>
      </c>
      <c r="B75" s="109"/>
      <c r="C75" s="146" t="s">
        <v>100</v>
      </c>
      <c r="D75" s="144"/>
      <c r="E75" s="144"/>
      <c r="F75" s="144"/>
      <c r="G75" s="144"/>
      <c r="H75" s="144"/>
      <c r="I75" s="145"/>
      <c r="J75" s="115" t="s">
        <v>87</v>
      </c>
      <c r="K75" s="115"/>
      <c r="L75" s="115"/>
      <c r="M75" s="115"/>
      <c r="N75" s="115"/>
      <c r="O75" s="146" t="s">
        <v>87</v>
      </c>
      <c r="P75" s="144"/>
      <c r="Q75" s="144"/>
      <c r="R75" s="144"/>
      <c r="S75" s="144"/>
      <c r="T75" s="144"/>
      <c r="U75" s="144"/>
      <c r="V75" s="144"/>
      <c r="W75" s="144"/>
      <c r="X75" s="145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8.4" customHeight="1" x14ac:dyDescent="0.25">
      <c r="A76" s="65">
        <v>84</v>
      </c>
      <c r="B76" s="65"/>
      <c r="C76" s="147" t="s">
        <v>132</v>
      </c>
      <c r="D76" s="86"/>
      <c r="E76" s="86"/>
      <c r="F76" s="86"/>
      <c r="G76" s="86"/>
      <c r="H76" s="86"/>
      <c r="I76" s="87"/>
      <c r="J76" s="148" t="s">
        <v>102</v>
      </c>
      <c r="K76" s="148"/>
      <c r="L76" s="148"/>
      <c r="M76" s="148"/>
      <c r="N76" s="148"/>
      <c r="O76" s="147" t="s">
        <v>129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100</v>
      </c>
      <c r="Z76" s="129"/>
      <c r="AA76" s="129"/>
      <c r="AB76" s="129"/>
      <c r="AC76" s="129"/>
      <c r="AD76" s="129">
        <v>0</v>
      </c>
      <c r="AE76" s="129"/>
      <c r="AF76" s="129"/>
      <c r="AG76" s="129"/>
      <c r="AH76" s="129"/>
      <c r="AI76" s="129">
        <v>100</v>
      </c>
      <c r="AJ76" s="129"/>
      <c r="AK76" s="129"/>
      <c r="AL76" s="129"/>
      <c r="AM76" s="129"/>
      <c r="AN76" s="129">
        <v>100</v>
      </c>
      <c r="AO76" s="129"/>
      <c r="AP76" s="129"/>
      <c r="AQ76" s="129"/>
      <c r="AR76" s="129"/>
      <c r="AS76" s="129">
        <v>0</v>
      </c>
      <c r="AT76" s="129"/>
      <c r="AU76" s="129"/>
      <c r="AV76" s="129"/>
      <c r="AW76" s="129"/>
      <c r="AX76" s="129">
        <v>100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6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5">
      <c r="A78" s="59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5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5">
      <c r="A80" s="96" t="s">
        <v>3</v>
      </c>
      <c r="B80" s="97"/>
      <c r="C80" s="96" t="s">
        <v>6</v>
      </c>
      <c r="D80" s="111"/>
      <c r="E80" s="111"/>
      <c r="F80" s="111"/>
      <c r="G80" s="111"/>
      <c r="H80" s="111"/>
      <c r="I80" s="97"/>
      <c r="J80" s="96" t="s">
        <v>5</v>
      </c>
      <c r="K80" s="111"/>
      <c r="L80" s="111"/>
      <c r="M80" s="111"/>
      <c r="N80" s="97"/>
      <c r="O80" s="100" t="s">
        <v>65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" customHeight="1" x14ac:dyDescent="0.25">
      <c r="A81" s="116">
        <v>1</v>
      </c>
      <c r="B81" s="116"/>
      <c r="C81" s="116">
        <v>2</v>
      </c>
      <c r="D81" s="116"/>
      <c r="E81" s="116"/>
      <c r="F81" s="116"/>
      <c r="G81" s="116"/>
      <c r="H81" s="116"/>
      <c r="I81" s="116"/>
      <c r="J81" s="116">
        <v>3</v>
      </c>
      <c r="K81" s="116"/>
      <c r="L81" s="116"/>
      <c r="M81" s="116"/>
      <c r="N81" s="116"/>
      <c r="O81" s="117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5">
      <c r="A82" s="82" t="s">
        <v>36</v>
      </c>
      <c r="B82" s="82"/>
      <c r="C82" s="120" t="s">
        <v>14</v>
      </c>
      <c r="D82" s="121"/>
      <c r="E82" s="121"/>
      <c r="F82" s="121"/>
      <c r="G82" s="121"/>
      <c r="H82" s="121"/>
      <c r="I82" s="122"/>
      <c r="J82" s="82" t="s">
        <v>15</v>
      </c>
      <c r="K82" s="82"/>
      <c r="L82" s="82"/>
      <c r="M82" s="82"/>
      <c r="N82" s="82"/>
      <c r="O82" s="123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6" x14ac:dyDescent="0.25">
      <c r="A83" s="81">
        <v>0</v>
      </c>
      <c r="B83" s="81"/>
      <c r="C83" s="81" t="s">
        <v>86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6" x14ac:dyDescent="0.2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171.6" customHeight="1" x14ac:dyDescent="0.25">
      <c r="A85" s="82">
        <v>84</v>
      </c>
      <c r="B85" s="82"/>
      <c r="C85" s="123" t="s">
        <v>128</v>
      </c>
      <c r="D85" s="86"/>
      <c r="E85" s="86"/>
      <c r="F85" s="86"/>
      <c r="G85" s="86"/>
      <c r="H85" s="86"/>
      <c r="I85" s="87"/>
      <c r="J85" s="82" t="s">
        <v>98</v>
      </c>
      <c r="K85" s="82"/>
      <c r="L85" s="82"/>
      <c r="M85" s="82"/>
      <c r="N85" s="82"/>
      <c r="O85" s="150" t="s">
        <v>133</v>
      </c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6" x14ac:dyDescent="0.25">
      <c r="A86" s="81">
        <v>0</v>
      </c>
      <c r="B86" s="81"/>
      <c r="C86" s="149" t="s">
        <v>91</v>
      </c>
      <c r="D86" s="144"/>
      <c r="E86" s="144"/>
      <c r="F86" s="144"/>
      <c r="G86" s="144"/>
      <c r="H86" s="144"/>
      <c r="I86" s="145"/>
      <c r="J86" s="81"/>
      <c r="K86" s="81"/>
      <c r="L86" s="81"/>
      <c r="M86" s="81"/>
      <c r="N86" s="81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6" x14ac:dyDescent="0.25">
      <c r="A87" s="81">
        <v>0</v>
      </c>
      <c r="B87" s="81"/>
      <c r="C87" s="149"/>
      <c r="D87" s="144"/>
      <c r="E87" s="144"/>
      <c r="F87" s="144"/>
      <c r="G87" s="144"/>
      <c r="H87" s="144"/>
      <c r="I87" s="145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149" t="s">
        <v>96</v>
      </c>
      <c r="D88" s="144"/>
      <c r="E88" s="144"/>
      <c r="F88" s="144"/>
      <c r="G88" s="144"/>
      <c r="H88" s="144"/>
      <c r="I88" s="145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6" x14ac:dyDescent="0.25">
      <c r="A89" s="81">
        <v>0</v>
      </c>
      <c r="B89" s="81"/>
      <c r="C89" s="149"/>
      <c r="D89" s="144"/>
      <c r="E89" s="144"/>
      <c r="F89" s="144"/>
      <c r="G89" s="144"/>
      <c r="H89" s="144"/>
      <c r="I89" s="145"/>
      <c r="J89" s="81"/>
      <c r="K89" s="81"/>
      <c r="L89" s="81"/>
      <c r="M89" s="81"/>
      <c r="N89" s="81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158.4" customHeight="1" x14ac:dyDescent="0.25">
      <c r="A90" s="82">
        <v>84</v>
      </c>
      <c r="B90" s="82"/>
      <c r="C90" s="123" t="s">
        <v>131</v>
      </c>
      <c r="D90" s="86"/>
      <c r="E90" s="86"/>
      <c r="F90" s="86"/>
      <c r="G90" s="86"/>
      <c r="H90" s="86"/>
      <c r="I90" s="87"/>
      <c r="J90" s="82" t="s">
        <v>98</v>
      </c>
      <c r="K90" s="82"/>
      <c r="L90" s="82"/>
      <c r="M90" s="82"/>
      <c r="N90" s="82"/>
      <c r="O90" s="150" t="s">
        <v>133</v>
      </c>
      <c r="P90" s="151"/>
      <c r="Q90" s="151"/>
      <c r="R90" s="151"/>
      <c r="S90" s="151"/>
      <c r="T90" s="151"/>
      <c r="U90" s="151"/>
      <c r="V90" s="151"/>
      <c r="W90" s="151"/>
      <c r="X90" s="151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3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6" x14ac:dyDescent="0.25">
      <c r="A91" s="81">
        <v>0</v>
      </c>
      <c r="B91" s="81"/>
      <c r="C91" s="149" t="s">
        <v>100</v>
      </c>
      <c r="D91" s="144"/>
      <c r="E91" s="144"/>
      <c r="F91" s="144"/>
      <c r="G91" s="144"/>
      <c r="H91" s="144"/>
      <c r="I91" s="145"/>
      <c r="J91" s="81"/>
      <c r="K91" s="81"/>
      <c r="L91" s="81"/>
      <c r="M91" s="81"/>
      <c r="N91" s="81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6" x14ac:dyDescent="0.25">
      <c r="A92" s="81">
        <v>0</v>
      </c>
      <c r="B92" s="81"/>
      <c r="C92" s="149"/>
      <c r="D92" s="144"/>
      <c r="E92" s="144"/>
      <c r="F92" s="144"/>
      <c r="G92" s="144"/>
      <c r="H92" s="144"/>
      <c r="I92" s="145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6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" customHeight="1" x14ac:dyDescent="0.25">
      <c r="A94" s="59" t="s">
        <v>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" customHeight="1" x14ac:dyDescent="0.25">
      <c r="A95" s="134" t="s">
        <v>135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</row>
    <row r="96" spans="1:79" ht="15.6" x14ac:dyDescent="0.2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" customHeight="1" x14ac:dyDescent="0.25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64" ht="31.2" customHeight="1" x14ac:dyDescent="0.25">
      <c r="A98" s="134" t="s">
        <v>136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</row>
    <row r="99" spans="1:64" ht="15.9" customHeight="1" x14ac:dyDescent="0.25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5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5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" customHeight="1" x14ac:dyDescent="0.3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3">
      <c r="A104" s="136" t="s">
        <v>110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3"/>
      <c r="AO104" s="3"/>
      <c r="AP104" s="138" t="s">
        <v>112</v>
      </c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</row>
    <row r="105" spans="1:64" x14ac:dyDescent="0.25">
      <c r="W105" s="140" t="s">
        <v>8</v>
      </c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4"/>
      <c r="AO105" s="4"/>
      <c r="AP105" s="140" t="s">
        <v>74</v>
      </c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</row>
    <row r="108" spans="1:64" ht="15.9" customHeight="1" x14ac:dyDescent="0.3">
      <c r="A108" s="136" t="s">
        <v>111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3"/>
      <c r="AO108" s="3"/>
      <c r="AP108" s="138" t="s">
        <v>113</v>
      </c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</row>
    <row r="109" spans="1:64" x14ac:dyDescent="0.25">
      <c r="W109" s="140" t="s">
        <v>8</v>
      </c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4"/>
      <c r="AO109" s="4"/>
      <c r="AP109" s="140" t="s">
        <v>74</v>
      </c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</sheetData>
  <mergeCells count="390">
    <mergeCell ref="J90:N90"/>
    <mergeCell ref="O90:BQ90"/>
    <mergeCell ref="AS75:AW75"/>
    <mergeCell ref="AX75:BB75"/>
    <mergeCell ref="BC75:BG75"/>
    <mergeCell ref="BH75:BL75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83:B83"/>
    <mergeCell ref="C83:I83"/>
    <mergeCell ref="J83:N83"/>
    <mergeCell ref="O83:BQ83"/>
    <mergeCell ref="A94:BL94"/>
    <mergeCell ref="A95:BL9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A81:B81"/>
    <mergeCell ref="C81:I81"/>
    <mergeCell ref="J81:N81"/>
    <mergeCell ref="AX70:BB70"/>
    <mergeCell ref="BC70:BG70"/>
    <mergeCell ref="BH70:BL70"/>
    <mergeCell ref="BM70:BQ70"/>
    <mergeCell ref="A71:B71"/>
    <mergeCell ref="C71:I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BI60:BN60"/>
    <mergeCell ref="AC60:AH60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6 C69 C83">
    <cfRule type="cellIs" dxfId="681" priority="39" stopIfTrue="1" operator="equal">
      <formula>$C68</formula>
    </cfRule>
  </conditionalFormatting>
  <conditionalFormatting sqref="A69:B69 A79:B79 A83:B83 A96:B96 A59:B59 A77:B77 A93:B93">
    <cfRule type="cellIs" dxfId="680" priority="40" stopIfTrue="1" operator="equal">
      <formula>0</formula>
    </cfRule>
  </conditionalFormatting>
  <conditionalFormatting sqref="A60:B60">
    <cfRule type="cellIs" dxfId="679" priority="38" stopIfTrue="1" operator="equal">
      <formula>0</formula>
    </cfRule>
  </conditionalFormatting>
  <conditionalFormatting sqref="C77">
    <cfRule type="cellIs" dxfId="678" priority="81" stopIfTrue="1" operator="equal">
      <formula>$C69</formula>
    </cfRule>
  </conditionalFormatting>
  <conditionalFormatting sqref="C70">
    <cfRule type="cellIs" dxfId="677" priority="35" stopIfTrue="1" operator="equal">
      <formula>$C69</formula>
    </cfRule>
  </conditionalFormatting>
  <conditionalFormatting sqref="A70:B70">
    <cfRule type="cellIs" dxfId="676" priority="36" stopIfTrue="1" operator="equal">
      <formula>0</formula>
    </cfRule>
  </conditionalFormatting>
  <conditionalFormatting sqref="C71">
    <cfRule type="cellIs" dxfId="675" priority="33" stopIfTrue="1" operator="equal">
      <formula>$C70</formula>
    </cfRule>
  </conditionalFormatting>
  <conditionalFormatting sqref="A71:B71">
    <cfRule type="cellIs" dxfId="674" priority="34" stopIfTrue="1" operator="equal">
      <formula>0</formula>
    </cfRule>
  </conditionalFormatting>
  <conditionalFormatting sqref="C72">
    <cfRule type="cellIs" dxfId="673" priority="31" stopIfTrue="1" operator="equal">
      <formula>$C71</formula>
    </cfRule>
  </conditionalFormatting>
  <conditionalFormatting sqref="A72:B72">
    <cfRule type="cellIs" dxfId="672" priority="32" stopIfTrue="1" operator="equal">
      <formula>0</formula>
    </cfRule>
  </conditionalFormatting>
  <conditionalFormatting sqref="C73">
    <cfRule type="cellIs" dxfId="671" priority="29" stopIfTrue="1" operator="equal">
      <formula>$C72</formula>
    </cfRule>
  </conditionalFormatting>
  <conditionalFormatting sqref="A73:B73">
    <cfRule type="cellIs" dxfId="670" priority="30" stopIfTrue="1" operator="equal">
      <formula>0</formula>
    </cfRule>
  </conditionalFormatting>
  <conditionalFormatting sqref="C74">
    <cfRule type="cellIs" dxfId="669" priority="27" stopIfTrue="1" operator="equal">
      <formula>$C73</formula>
    </cfRule>
  </conditionalFormatting>
  <conditionalFormatting sqref="A74:B74">
    <cfRule type="cellIs" dxfId="668" priority="28" stopIfTrue="1" operator="equal">
      <formula>0</formula>
    </cfRule>
  </conditionalFormatting>
  <conditionalFormatting sqref="C75">
    <cfRule type="cellIs" dxfId="667" priority="25" stopIfTrue="1" operator="equal">
      <formula>$C74</formula>
    </cfRule>
  </conditionalFormatting>
  <conditionalFormatting sqref="A75:B75">
    <cfRule type="cellIs" dxfId="666" priority="26" stopIfTrue="1" operator="equal">
      <formula>0</formula>
    </cfRule>
  </conditionalFormatting>
  <conditionalFormatting sqref="C76">
    <cfRule type="cellIs" dxfId="665" priority="23" stopIfTrue="1" operator="equal">
      <formula>$C75</formula>
    </cfRule>
  </conditionalFormatting>
  <conditionalFormatting sqref="A76:B76">
    <cfRule type="cellIs" dxfId="664" priority="24" stopIfTrue="1" operator="equal">
      <formula>0</formula>
    </cfRule>
  </conditionalFormatting>
  <conditionalFormatting sqref="C93">
    <cfRule type="cellIs" dxfId="663" priority="83" stopIfTrue="1" operator="equal">
      <formula>$C83</formula>
    </cfRule>
  </conditionalFormatting>
  <conditionalFormatting sqref="C84">
    <cfRule type="cellIs" dxfId="662" priority="19" stopIfTrue="1" operator="equal">
      <formula>$C83</formula>
    </cfRule>
  </conditionalFormatting>
  <conditionalFormatting sqref="A84:B84">
    <cfRule type="cellIs" dxfId="661" priority="20" stopIfTrue="1" operator="equal">
      <formula>0</formula>
    </cfRule>
  </conditionalFormatting>
  <conditionalFormatting sqref="C85">
    <cfRule type="cellIs" dxfId="660" priority="17" stopIfTrue="1" operator="equal">
      <formula>$C84</formula>
    </cfRule>
  </conditionalFormatting>
  <conditionalFormatting sqref="A85:B85">
    <cfRule type="cellIs" dxfId="659" priority="18" stopIfTrue="1" operator="equal">
      <formula>0</formula>
    </cfRule>
  </conditionalFormatting>
  <conditionalFormatting sqref="C86">
    <cfRule type="cellIs" dxfId="658" priority="15" stopIfTrue="1" operator="equal">
      <formula>$C85</formula>
    </cfRule>
  </conditionalFormatting>
  <conditionalFormatting sqref="A86:B86">
    <cfRule type="cellIs" dxfId="657" priority="16" stopIfTrue="1" operator="equal">
      <formula>0</formula>
    </cfRule>
  </conditionalFormatting>
  <conditionalFormatting sqref="C87">
    <cfRule type="cellIs" dxfId="656" priority="13" stopIfTrue="1" operator="equal">
      <formula>$C86</formula>
    </cfRule>
  </conditionalFormatting>
  <conditionalFormatting sqref="A87:B87">
    <cfRule type="cellIs" dxfId="655" priority="14" stopIfTrue="1" operator="equal">
      <formula>0</formula>
    </cfRule>
  </conditionalFormatting>
  <conditionalFormatting sqref="C88">
    <cfRule type="cellIs" dxfId="654" priority="11" stopIfTrue="1" operator="equal">
      <formula>$C87</formula>
    </cfRule>
  </conditionalFormatting>
  <conditionalFormatting sqref="A88:B88">
    <cfRule type="cellIs" dxfId="653" priority="12" stopIfTrue="1" operator="equal">
      <formula>0</formula>
    </cfRule>
  </conditionalFormatting>
  <conditionalFormatting sqref="C89">
    <cfRule type="cellIs" dxfId="652" priority="9" stopIfTrue="1" operator="equal">
      <formula>$C88</formula>
    </cfRule>
  </conditionalFormatting>
  <conditionalFormatting sqref="A89:B89">
    <cfRule type="cellIs" dxfId="651" priority="10" stopIfTrue="1" operator="equal">
      <formula>0</formula>
    </cfRule>
  </conditionalFormatting>
  <conditionalFormatting sqref="C90">
    <cfRule type="cellIs" dxfId="650" priority="7" stopIfTrue="1" operator="equal">
      <formula>$C89</formula>
    </cfRule>
  </conditionalFormatting>
  <conditionalFormatting sqref="A90:B90">
    <cfRule type="cellIs" dxfId="649" priority="8" stopIfTrue="1" operator="equal">
      <formula>0</formula>
    </cfRule>
  </conditionalFormatting>
  <conditionalFormatting sqref="C91">
    <cfRule type="cellIs" dxfId="648" priority="5" stopIfTrue="1" operator="equal">
      <formula>$C90</formula>
    </cfRule>
  </conditionalFormatting>
  <conditionalFormatting sqref="A91:B91">
    <cfRule type="cellIs" dxfId="647" priority="6" stopIfTrue="1" operator="equal">
      <formula>0</formula>
    </cfRule>
  </conditionalFormatting>
  <conditionalFormatting sqref="C92">
    <cfRule type="cellIs" dxfId="646" priority="3" stopIfTrue="1" operator="equal">
      <formula>$C91</formula>
    </cfRule>
  </conditionalFormatting>
  <conditionalFormatting sqref="A92:B92">
    <cfRule type="cellIs" dxfId="64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Z77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4.8867187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177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180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5">
      <c r="A26" s="65">
        <v>1</v>
      </c>
      <c r="B26" s="65"/>
      <c r="C26" s="65"/>
      <c r="D26" s="65"/>
      <c r="E26" s="65"/>
      <c r="F26" s="65"/>
      <c r="G26" s="69" t="s">
        <v>123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141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26.4" customHeight="1" x14ac:dyDescent="0.25">
      <c r="A43" s="84">
        <v>1</v>
      </c>
      <c r="B43" s="84"/>
      <c r="C43" s="85" t="s">
        <v>142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1720370</v>
      </c>
      <c r="AG43" s="88"/>
      <c r="AH43" s="88"/>
      <c r="AI43" s="88"/>
      <c r="AJ43" s="88"/>
      <c r="AK43" s="88">
        <f t="shared" ref="AK43:AK48" si="0">AA43+AF43</f>
        <v>1720370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0</v>
      </c>
      <c r="AV43" s="88"/>
      <c r="AW43" s="88"/>
      <c r="AX43" s="88"/>
      <c r="AY43" s="88"/>
      <c r="AZ43" s="88">
        <f t="shared" ref="AZ43:AZ48" si="1">AP43+AU43</f>
        <v>0</v>
      </c>
      <c r="BA43" s="88"/>
      <c r="BB43" s="88"/>
      <c r="BC43" s="88"/>
      <c r="BD43" s="88">
        <f t="shared" ref="BD43:BD48" si="2">AP43-AA43</f>
        <v>0</v>
      </c>
      <c r="BE43" s="88"/>
      <c r="BF43" s="88"/>
      <c r="BG43" s="88"/>
      <c r="BH43" s="88"/>
      <c r="BI43" s="88">
        <f t="shared" ref="BI43:BI48" si="3">AU43-AF43</f>
        <v>-1720370</v>
      </c>
      <c r="BJ43" s="88"/>
      <c r="BK43" s="88"/>
      <c r="BL43" s="88"/>
      <c r="BM43" s="88"/>
      <c r="BN43" s="88">
        <f t="shared" ref="BN43:BN48" si="4">BD43+BI43</f>
        <v>-1720370</v>
      </c>
      <c r="BO43" s="88"/>
      <c r="BP43" s="88"/>
      <c r="BQ43" s="88"/>
      <c r="CA43" s="1" t="s">
        <v>20</v>
      </c>
    </row>
    <row r="44" spans="1:79" ht="26.4" customHeight="1" x14ac:dyDescent="0.25">
      <c r="A44" s="84">
        <v>2</v>
      </c>
      <c r="B44" s="84"/>
      <c r="C44" s="85" t="s">
        <v>143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26405</v>
      </c>
      <c r="AG44" s="88"/>
      <c r="AH44" s="88"/>
      <c r="AI44" s="88"/>
      <c r="AJ44" s="88"/>
      <c r="AK44" s="88">
        <f t="shared" si="0"/>
        <v>26405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26405</v>
      </c>
      <c r="AV44" s="88"/>
      <c r="AW44" s="88"/>
      <c r="AX44" s="88"/>
      <c r="AY44" s="88"/>
      <c r="AZ44" s="88">
        <f t="shared" si="1"/>
        <v>26405</v>
      </c>
      <c r="BA44" s="88"/>
      <c r="BB44" s="88"/>
      <c r="BC44" s="88"/>
      <c r="BD44" s="88">
        <f t="shared" si="2"/>
        <v>0</v>
      </c>
      <c r="BE44" s="88"/>
      <c r="BF44" s="88"/>
      <c r="BG44" s="88"/>
      <c r="BH44" s="88"/>
      <c r="BI44" s="88">
        <f t="shared" si="3"/>
        <v>0</v>
      </c>
      <c r="BJ44" s="88"/>
      <c r="BK44" s="88"/>
      <c r="BL44" s="88"/>
      <c r="BM44" s="88"/>
      <c r="BN44" s="88">
        <f t="shared" si="4"/>
        <v>0</v>
      </c>
      <c r="BO44" s="88"/>
      <c r="BP44" s="88"/>
      <c r="BQ44" s="88"/>
    </row>
    <row r="45" spans="1:79" ht="26.4" customHeight="1" x14ac:dyDescent="0.25">
      <c r="A45" s="84">
        <v>3</v>
      </c>
      <c r="B45" s="84"/>
      <c r="C45" s="85" t="s">
        <v>144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671525</v>
      </c>
      <c r="AB45" s="88"/>
      <c r="AC45" s="88"/>
      <c r="AD45" s="88"/>
      <c r="AE45" s="88"/>
      <c r="AF45" s="88">
        <v>0</v>
      </c>
      <c r="AG45" s="88"/>
      <c r="AH45" s="88"/>
      <c r="AI45" s="88"/>
      <c r="AJ45" s="88"/>
      <c r="AK45" s="88">
        <f t="shared" si="0"/>
        <v>671525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0</v>
      </c>
      <c r="AV45" s="88"/>
      <c r="AW45" s="88"/>
      <c r="AX45" s="88"/>
      <c r="AY45" s="88"/>
      <c r="AZ45" s="88">
        <f t="shared" si="1"/>
        <v>0</v>
      </c>
      <c r="BA45" s="88"/>
      <c r="BB45" s="88"/>
      <c r="BC45" s="88"/>
      <c r="BD45" s="88">
        <f t="shared" si="2"/>
        <v>-671525</v>
      </c>
      <c r="BE45" s="88"/>
      <c r="BF45" s="88"/>
      <c r="BG45" s="88"/>
      <c r="BH45" s="88"/>
      <c r="BI45" s="88">
        <f t="shared" si="3"/>
        <v>0</v>
      </c>
      <c r="BJ45" s="88"/>
      <c r="BK45" s="88"/>
      <c r="BL45" s="88"/>
      <c r="BM45" s="88"/>
      <c r="BN45" s="88">
        <f t="shared" si="4"/>
        <v>-671525</v>
      </c>
      <c r="BO45" s="88"/>
      <c r="BP45" s="88"/>
      <c r="BQ45" s="88"/>
    </row>
    <row r="46" spans="1:79" ht="39.6" customHeight="1" x14ac:dyDescent="0.25">
      <c r="A46" s="84">
        <v>4</v>
      </c>
      <c r="B46" s="84"/>
      <c r="C46" s="85" t="s">
        <v>145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8">
        <v>875640</v>
      </c>
      <c r="AB46" s="88"/>
      <c r="AC46" s="88"/>
      <c r="AD46" s="88"/>
      <c r="AE46" s="88"/>
      <c r="AF46" s="88">
        <v>0</v>
      </c>
      <c r="AG46" s="88"/>
      <c r="AH46" s="88"/>
      <c r="AI46" s="88"/>
      <c r="AJ46" s="88"/>
      <c r="AK46" s="88">
        <f t="shared" si="0"/>
        <v>875640</v>
      </c>
      <c r="AL46" s="88"/>
      <c r="AM46" s="88"/>
      <c r="AN46" s="88"/>
      <c r="AO46" s="88"/>
      <c r="AP46" s="88">
        <v>874760</v>
      </c>
      <c r="AQ46" s="88"/>
      <c r="AR46" s="88"/>
      <c r="AS46" s="88"/>
      <c r="AT46" s="88"/>
      <c r="AU46" s="88">
        <v>0</v>
      </c>
      <c r="AV46" s="88"/>
      <c r="AW46" s="88"/>
      <c r="AX46" s="88"/>
      <c r="AY46" s="88"/>
      <c r="AZ46" s="88">
        <f t="shared" si="1"/>
        <v>874760</v>
      </c>
      <c r="BA46" s="88"/>
      <c r="BB46" s="88"/>
      <c r="BC46" s="88"/>
      <c r="BD46" s="88">
        <f t="shared" si="2"/>
        <v>-880</v>
      </c>
      <c r="BE46" s="88"/>
      <c r="BF46" s="88"/>
      <c r="BG46" s="88"/>
      <c r="BH46" s="88"/>
      <c r="BI46" s="88">
        <f t="shared" si="3"/>
        <v>0</v>
      </c>
      <c r="BJ46" s="88"/>
      <c r="BK46" s="88"/>
      <c r="BL46" s="88"/>
      <c r="BM46" s="88"/>
      <c r="BN46" s="88">
        <f t="shared" si="4"/>
        <v>-880</v>
      </c>
      <c r="BO46" s="88"/>
      <c r="BP46" s="88"/>
      <c r="BQ46" s="88"/>
    </row>
    <row r="47" spans="1:79" ht="26.4" customHeight="1" x14ac:dyDescent="0.25">
      <c r="A47" s="84">
        <v>5</v>
      </c>
      <c r="B47" s="84"/>
      <c r="C47" s="85" t="s">
        <v>146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88">
        <v>57200</v>
      </c>
      <c r="AB47" s="88"/>
      <c r="AC47" s="88"/>
      <c r="AD47" s="88"/>
      <c r="AE47" s="88"/>
      <c r="AF47" s="88">
        <v>0</v>
      </c>
      <c r="AG47" s="88"/>
      <c r="AH47" s="88"/>
      <c r="AI47" s="88"/>
      <c r="AJ47" s="88"/>
      <c r="AK47" s="88">
        <f t="shared" si="0"/>
        <v>57200</v>
      </c>
      <c r="AL47" s="88"/>
      <c r="AM47" s="88"/>
      <c r="AN47" s="88"/>
      <c r="AO47" s="88"/>
      <c r="AP47" s="88">
        <v>56662</v>
      </c>
      <c r="AQ47" s="88"/>
      <c r="AR47" s="88"/>
      <c r="AS47" s="88"/>
      <c r="AT47" s="88"/>
      <c r="AU47" s="88">
        <v>0</v>
      </c>
      <c r="AV47" s="88"/>
      <c r="AW47" s="88"/>
      <c r="AX47" s="88"/>
      <c r="AY47" s="88"/>
      <c r="AZ47" s="88">
        <f t="shared" si="1"/>
        <v>56662</v>
      </c>
      <c r="BA47" s="88"/>
      <c r="BB47" s="88"/>
      <c r="BC47" s="88"/>
      <c r="BD47" s="88">
        <f t="shared" si="2"/>
        <v>-538</v>
      </c>
      <c r="BE47" s="88"/>
      <c r="BF47" s="88"/>
      <c r="BG47" s="88"/>
      <c r="BH47" s="88"/>
      <c r="BI47" s="88">
        <f t="shared" si="3"/>
        <v>0</v>
      </c>
      <c r="BJ47" s="88"/>
      <c r="BK47" s="88"/>
      <c r="BL47" s="88"/>
      <c r="BM47" s="88"/>
      <c r="BN47" s="88">
        <f t="shared" si="4"/>
        <v>-538</v>
      </c>
      <c r="BO47" s="88"/>
      <c r="BP47" s="88"/>
      <c r="BQ47" s="88"/>
    </row>
    <row r="48" spans="1:79" s="40" customFormat="1" ht="15" customHeight="1" x14ac:dyDescent="0.25">
      <c r="A48" s="142"/>
      <c r="B48" s="142"/>
      <c r="C48" s="143" t="s">
        <v>83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5"/>
      <c r="AA48" s="141">
        <v>1604365</v>
      </c>
      <c r="AB48" s="141"/>
      <c r="AC48" s="141"/>
      <c r="AD48" s="141"/>
      <c r="AE48" s="141"/>
      <c r="AF48" s="141">
        <v>1746775</v>
      </c>
      <c r="AG48" s="141"/>
      <c r="AH48" s="141"/>
      <c r="AI48" s="141"/>
      <c r="AJ48" s="141"/>
      <c r="AK48" s="141">
        <f t="shared" si="0"/>
        <v>3351140</v>
      </c>
      <c r="AL48" s="141"/>
      <c r="AM48" s="141"/>
      <c r="AN48" s="141"/>
      <c r="AO48" s="141"/>
      <c r="AP48" s="141">
        <v>931422</v>
      </c>
      <c r="AQ48" s="141"/>
      <c r="AR48" s="141"/>
      <c r="AS48" s="141"/>
      <c r="AT48" s="141"/>
      <c r="AU48" s="141">
        <v>26405</v>
      </c>
      <c r="AV48" s="141"/>
      <c r="AW48" s="141"/>
      <c r="AX48" s="141"/>
      <c r="AY48" s="141"/>
      <c r="AZ48" s="141">
        <f t="shared" si="1"/>
        <v>957827</v>
      </c>
      <c r="BA48" s="141"/>
      <c r="BB48" s="141"/>
      <c r="BC48" s="141"/>
      <c r="BD48" s="141">
        <f t="shared" si="2"/>
        <v>-672943</v>
      </c>
      <c r="BE48" s="141"/>
      <c r="BF48" s="141"/>
      <c r="BG48" s="141"/>
      <c r="BH48" s="141"/>
      <c r="BI48" s="141">
        <f t="shared" si="3"/>
        <v>-1720370</v>
      </c>
      <c r="BJ48" s="141"/>
      <c r="BK48" s="141"/>
      <c r="BL48" s="141"/>
      <c r="BM48" s="141"/>
      <c r="BN48" s="141">
        <f t="shared" si="4"/>
        <v>-2393313</v>
      </c>
      <c r="BO48" s="141"/>
      <c r="BP48" s="141"/>
      <c r="BQ48" s="141"/>
    </row>
    <row r="50" spans="1:79" ht="29.25" customHeight="1" x14ac:dyDescent="0.25">
      <c r="A50" s="59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</row>
    <row r="51" spans="1:79" ht="9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5">
      <c r="A52" s="74" t="s">
        <v>3</v>
      </c>
      <c r="B52" s="74"/>
      <c r="C52" s="73" t="s">
        <v>61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</row>
    <row r="53" spans="1:79" ht="15.6" x14ac:dyDescent="0.25">
      <c r="A53" s="74">
        <v>1</v>
      </c>
      <c r="B53" s="74"/>
      <c r="C53" s="89">
        <v>2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</row>
    <row r="54" spans="1:79" hidden="1" x14ac:dyDescent="0.25">
      <c r="A54" s="90" t="s">
        <v>13</v>
      </c>
      <c r="B54" s="91"/>
      <c r="C54" s="92" t="s">
        <v>14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CA54" s="1" t="s">
        <v>71</v>
      </c>
    </row>
    <row r="55" spans="1:79" ht="39.6" customHeight="1" x14ac:dyDescent="0.25">
      <c r="A55" s="90">
        <v>1</v>
      </c>
      <c r="B55" s="91"/>
      <c r="C55" s="95" t="s">
        <v>147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CA55" s="1" t="s">
        <v>62</v>
      </c>
    </row>
    <row r="56" spans="1:79" ht="26.4" customHeight="1" x14ac:dyDescent="0.25">
      <c r="A56" s="90">
        <v>3</v>
      </c>
      <c r="B56" s="91"/>
      <c r="C56" s="95" t="s">
        <v>148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</row>
    <row r="57" spans="1:79" ht="14.25" customHeight="1" x14ac:dyDescent="0.25">
      <c r="A57" s="90">
        <v>4</v>
      </c>
      <c r="B57" s="91"/>
      <c r="C57" s="95" t="s">
        <v>149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</row>
    <row r="58" spans="1:79" ht="14.25" customHeight="1" x14ac:dyDescent="0.25">
      <c r="A58" s="90">
        <v>5</v>
      </c>
      <c r="B58" s="91"/>
      <c r="C58" s="95" t="s">
        <v>149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</row>
    <row r="60" spans="1:79" ht="15.75" customHeight="1" x14ac:dyDescent="0.25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</row>
    <row r="61" spans="1:79" ht="15" customHeight="1" x14ac:dyDescent="0.25">
      <c r="A61" s="72" t="s">
        <v>116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</row>
    <row r="62" spans="1:79" ht="28.5" customHeight="1" x14ac:dyDescent="0.25">
      <c r="A62" s="96" t="s">
        <v>3</v>
      </c>
      <c r="B62" s="97"/>
      <c r="C62" s="73" t="s">
        <v>28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 t="s">
        <v>25</v>
      </c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 t="s">
        <v>45</v>
      </c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 t="s">
        <v>0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2"/>
      <c r="BP62" s="2"/>
      <c r="BQ62" s="2"/>
    </row>
    <row r="63" spans="1:79" ht="29.1" customHeight="1" x14ac:dyDescent="0.25">
      <c r="A63" s="98"/>
      <c r="B63" s="99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 t="s">
        <v>2</v>
      </c>
      <c r="T63" s="73"/>
      <c r="U63" s="73"/>
      <c r="V63" s="73"/>
      <c r="W63" s="73"/>
      <c r="X63" s="73" t="s">
        <v>1</v>
      </c>
      <c r="Y63" s="73"/>
      <c r="Z63" s="73"/>
      <c r="AA63" s="73"/>
      <c r="AB63" s="73"/>
      <c r="AC63" s="73" t="s">
        <v>26</v>
      </c>
      <c r="AD63" s="73"/>
      <c r="AE63" s="73"/>
      <c r="AF63" s="73"/>
      <c r="AG63" s="73"/>
      <c r="AH63" s="73"/>
      <c r="AI63" s="73" t="s">
        <v>2</v>
      </c>
      <c r="AJ63" s="73"/>
      <c r="AK63" s="73"/>
      <c r="AL63" s="73"/>
      <c r="AM63" s="73"/>
      <c r="AN63" s="73" t="s">
        <v>1</v>
      </c>
      <c r="AO63" s="73"/>
      <c r="AP63" s="73"/>
      <c r="AQ63" s="73"/>
      <c r="AR63" s="73"/>
      <c r="AS63" s="73" t="s">
        <v>26</v>
      </c>
      <c r="AT63" s="73"/>
      <c r="AU63" s="73"/>
      <c r="AV63" s="73"/>
      <c r="AW63" s="73"/>
      <c r="AX63" s="73"/>
      <c r="AY63" s="100" t="s">
        <v>2</v>
      </c>
      <c r="AZ63" s="101"/>
      <c r="BA63" s="101"/>
      <c r="BB63" s="101"/>
      <c r="BC63" s="102"/>
      <c r="BD63" s="100" t="s">
        <v>1</v>
      </c>
      <c r="BE63" s="101"/>
      <c r="BF63" s="101"/>
      <c r="BG63" s="101"/>
      <c r="BH63" s="102"/>
      <c r="BI63" s="73" t="s">
        <v>26</v>
      </c>
      <c r="BJ63" s="73"/>
      <c r="BK63" s="73"/>
      <c r="BL63" s="73"/>
      <c r="BM63" s="73"/>
      <c r="BN63" s="73"/>
      <c r="BO63" s="2"/>
      <c r="BP63" s="2"/>
      <c r="BQ63" s="2"/>
    </row>
    <row r="64" spans="1:79" ht="15.9" customHeight="1" x14ac:dyDescent="0.3">
      <c r="A64" s="73">
        <v>1</v>
      </c>
      <c r="B64" s="73"/>
      <c r="C64" s="73">
        <v>2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>
        <v>3</v>
      </c>
      <c r="T64" s="73"/>
      <c r="U64" s="73"/>
      <c r="V64" s="73"/>
      <c r="W64" s="73"/>
      <c r="X64" s="73">
        <v>4</v>
      </c>
      <c r="Y64" s="73"/>
      <c r="Z64" s="73"/>
      <c r="AA64" s="73"/>
      <c r="AB64" s="73"/>
      <c r="AC64" s="73">
        <v>5</v>
      </c>
      <c r="AD64" s="73"/>
      <c r="AE64" s="73"/>
      <c r="AF64" s="73"/>
      <c r="AG64" s="73"/>
      <c r="AH64" s="73"/>
      <c r="AI64" s="73">
        <v>6</v>
      </c>
      <c r="AJ64" s="73"/>
      <c r="AK64" s="73"/>
      <c r="AL64" s="73"/>
      <c r="AM64" s="73"/>
      <c r="AN64" s="73">
        <v>7</v>
      </c>
      <c r="AO64" s="73"/>
      <c r="AP64" s="73"/>
      <c r="AQ64" s="73"/>
      <c r="AR64" s="73"/>
      <c r="AS64" s="73">
        <v>8</v>
      </c>
      <c r="AT64" s="73"/>
      <c r="AU64" s="73"/>
      <c r="AV64" s="73"/>
      <c r="AW64" s="73"/>
      <c r="AX64" s="73"/>
      <c r="AY64" s="73">
        <v>9</v>
      </c>
      <c r="AZ64" s="73"/>
      <c r="BA64" s="73"/>
      <c r="BB64" s="73"/>
      <c r="BC64" s="73"/>
      <c r="BD64" s="73">
        <v>10</v>
      </c>
      <c r="BE64" s="73"/>
      <c r="BF64" s="73"/>
      <c r="BG64" s="73"/>
      <c r="BH64" s="73"/>
      <c r="BI64" s="100">
        <v>11</v>
      </c>
      <c r="BJ64" s="101"/>
      <c r="BK64" s="101"/>
      <c r="BL64" s="101"/>
      <c r="BM64" s="101"/>
      <c r="BN64" s="102"/>
      <c r="BO64" s="6"/>
      <c r="BP64" s="6"/>
      <c r="BQ64" s="6"/>
    </row>
    <row r="65" spans="1:79" ht="18" hidden="1" customHeight="1" x14ac:dyDescent="0.25">
      <c r="A65" s="65" t="s">
        <v>13</v>
      </c>
      <c r="B65" s="65"/>
      <c r="C65" s="103" t="s">
        <v>14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80" t="s">
        <v>10</v>
      </c>
      <c r="T65" s="80"/>
      <c r="U65" s="80"/>
      <c r="V65" s="80"/>
      <c r="W65" s="80"/>
      <c r="X65" s="80" t="s">
        <v>9</v>
      </c>
      <c r="Y65" s="80"/>
      <c r="Z65" s="80"/>
      <c r="AA65" s="80"/>
      <c r="AB65" s="80"/>
      <c r="AC65" s="81" t="s">
        <v>16</v>
      </c>
      <c r="AD65" s="83"/>
      <c r="AE65" s="83"/>
      <c r="AF65" s="83"/>
      <c r="AG65" s="83"/>
      <c r="AH65" s="83"/>
      <c r="AI65" s="80" t="s">
        <v>11</v>
      </c>
      <c r="AJ65" s="80"/>
      <c r="AK65" s="80"/>
      <c r="AL65" s="80"/>
      <c r="AM65" s="80"/>
      <c r="AN65" s="80" t="s">
        <v>12</v>
      </c>
      <c r="AO65" s="80"/>
      <c r="AP65" s="80"/>
      <c r="AQ65" s="80"/>
      <c r="AR65" s="80"/>
      <c r="AS65" s="81" t="s">
        <v>16</v>
      </c>
      <c r="AT65" s="83"/>
      <c r="AU65" s="83"/>
      <c r="AV65" s="83"/>
      <c r="AW65" s="83"/>
      <c r="AX65" s="83"/>
      <c r="AY65" s="106" t="s">
        <v>17</v>
      </c>
      <c r="AZ65" s="107"/>
      <c r="BA65" s="107"/>
      <c r="BB65" s="107"/>
      <c r="BC65" s="108"/>
      <c r="BD65" s="106" t="s">
        <v>17</v>
      </c>
      <c r="BE65" s="107"/>
      <c r="BF65" s="107"/>
      <c r="BG65" s="107"/>
      <c r="BH65" s="108"/>
      <c r="BI65" s="83" t="s">
        <v>16</v>
      </c>
      <c r="BJ65" s="83"/>
      <c r="BK65" s="83"/>
      <c r="BL65" s="83"/>
      <c r="BM65" s="83"/>
      <c r="BN65" s="83"/>
      <c r="BO65" s="7"/>
      <c r="BP65" s="7"/>
      <c r="BQ65" s="7"/>
      <c r="CA65" s="1" t="s">
        <v>21</v>
      </c>
    </row>
    <row r="66" spans="1:79" ht="66" customHeight="1" x14ac:dyDescent="0.25">
      <c r="A66" s="65">
        <v>1</v>
      </c>
      <c r="B66" s="65"/>
      <c r="C66" s="160" t="s">
        <v>127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7"/>
      <c r="S66" s="129">
        <v>1604365</v>
      </c>
      <c r="T66" s="129"/>
      <c r="U66" s="129"/>
      <c r="V66" s="129"/>
      <c r="W66" s="129"/>
      <c r="X66" s="129">
        <v>1746775</v>
      </c>
      <c r="Y66" s="129"/>
      <c r="Z66" s="129"/>
      <c r="AA66" s="129"/>
      <c r="AB66" s="129"/>
      <c r="AC66" s="129">
        <f>S66+X66</f>
        <v>3351140</v>
      </c>
      <c r="AD66" s="129"/>
      <c r="AE66" s="129"/>
      <c r="AF66" s="129"/>
      <c r="AG66" s="129"/>
      <c r="AH66" s="129"/>
      <c r="AI66" s="129">
        <v>931422</v>
      </c>
      <c r="AJ66" s="129"/>
      <c r="AK66" s="129"/>
      <c r="AL66" s="129"/>
      <c r="AM66" s="129"/>
      <c r="AN66" s="129">
        <v>26405</v>
      </c>
      <c r="AO66" s="129"/>
      <c r="AP66" s="129"/>
      <c r="AQ66" s="129"/>
      <c r="AR66" s="129"/>
      <c r="AS66" s="129">
        <f>AI66+AN66</f>
        <v>957827</v>
      </c>
      <c r="AT66" s="129"/>
      <c r="AU66" s="129"/>
      <c r="AV66" s="129"/>
      <c r="AW66" s="129"/>
      <c r="AX66" s="129"/>
      <c r="AY66" s="129">
        <f>AI66-S66</f>
        <v>-672943</v>
      </c>
      <c r="AZ66" s="129"/>
      <c r="BA66" s="129"/>
      <c r="BB66" s="129"/>
      <c r="BC66" s="129"/>
      <c r="BD66" s="161">
        <f>AN66-X66</f>
        <v>-1720370</v>
      </c>
      <c r="BE66" s="161"/>
      <c r="BF66" s="161"/>
      <c r="BG66" s="161"/>
      <c r="BH66" s="161"/>
      <c r="BI66" s="161">
        <f>AY66+BD66</f>
        <v>-2393313</v>
      </c>
      <c r="BJ66" s="161"/>
      <c r="BK66" s="161"/>
      <c r="BL66" s="161"/>
      <c r="BM66" s="161"/>
      <c r="BN66" s="161"/>
      <c r="BO66" s="8"/>
      <c r="BP66" s="8"/>
      <c r="BQ66" s="8"/>
      <c r="CA66" s="1" t="s">
        <v>22</v>
      </c>
    </row>
    <row r="67" spans="1:79" s="40" customFormat="1" ht="15" customHeight="1" x14ac:dyDescent="0.25">
      <c r="A67" s="109"/>
      <c r="B67" s="109"/>
      <c r="C67" s="159" t="s">
        <v>85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5"/>
      <c r="S67" s="104">
        <v>1604365</v>
      </c>
      <c r="T67" s="104"/>
      <c r="U67" s="104"/>
      <c r="V67" s="104"/>
      <c r="W67" s="104"/>
      <c r="X67" s="104">
        <v>1746775</v>
      </c>
      <c r="Y67" s="104"/>
      <c r="Z67" s="104"/>
      <c r="AA67" s="104"/>
      <c r="AB67" s="104"/>
      <c r="AC67" s="104">
        <f>S67+X67</f>
        <v>3351140</v>
      </c>
      <c r="AD67" s="104"/>
      <c r="AE67" s="104"/>
      <c r="AF67" s="104"/>
      <c r="AG67" s="104"/>
      <c r="AH67" s="104"/>
      <c r="AI67" s="104">
        <v>931422</v>
      </c>
      <c r="AJ67" s="104"/>
      <c r="AK67" s="104"/>
      <c r="AL67" s="104"/>
      <c r="AM67" s="104"/>
      <c r="AN67" s="104">
        <v>26405</v>
      </c>
      <c r="AO67" s="104"/>
      <c r="AP67" s="104"/>
      <c r="AQ67" s="104"/>
      <c r="AR67" s="104"/>
      <c r="AS67" s="104">
        <f>AI67+AN67</f>
        <v>957827</v>
      </c>
      <c r="AT67" s="104"/>
      <c r="AU67" s="104"/>
      <c r="AV67" s="104"/>
      <c r="AW67" s="104"/>
      <c r="AX67" s="104"/>
      <c r="AY67" s="104">
        <f>AI67-S67</f>
        <v>-672943</v>
      </c>
      <c r="AZ67" s="104"/>
      <c r="BA67" s="104"/>
      <c r="BB67" s="104"/>
      <c r="BC67" s="104"/>
      <c r="BD67" s="105">
        <f>AN67-X67</f>
        <v>-1720370</v>
      </c>
      <c r="BE67" s="105"/>
      <c r="BF67" s="105"/>
      <c r="BG67" s="105"/>
      <c r="BH67" s="105"/>
      <c r="BI67" s="105">
        <f>AY67+BD67</f>
        <v>-2393313</v>
      </c>
      <c r="BJ67" s="105"/>
      <c r="BK67" s="105"/>
      <c r="BL67" s="105"/>
      <c r="BM67" s="105"/>
      <c r="BN67" s="105"/>
      <c r="BO67" s="41"/>
      <c r="BP67" s="41"/>
      <c r="BQ67" s="41"/>
    </row>
    <row r="69" spans="1:79" ht="15.75" customHeight="1" x14ac:dyDescent="0.25">
      <c r="A69" s="59" t="s">
        <v>44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1:79" ht="15.75" customHeight="1" x14ac:dyDescent="0.25">
      <c r="A70" s="59" t="s">
        <v>63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</row>
    <row r="71" spans="1:79" ht="8.25" customHeight="1" x14ac:dyDescent="0.25"/>
    <row r="72" spans="1:79" ht="45" customHeight="1" x14ac:dyDescent="0.25">
      <c r="A72" s="96" t="s">
        <v>3</v>
      </c>
      <c r="B72" s="97"/>
      <c r="C72" s="96" t="s">
        <v>6</v>
      </c>
      <c r="D72" s="111"/>
      <c r="E72" s="111"/>
      <c r="F72" s="111"/>
      <c r="G72" s="111"/>
      <c r="H72" s="111"/>
      <c r="I72" s="97"/>
      <c r="J72" s="96" t="s">
        <v>5</v>
      </c>
      <c r="K72" s="111"/>
      <c r="L72" s="111"/>
      <c r="M72" s="111"/>
      <c r="N72" s="97"/>
      <c r="O72" s="96" t="s">
        <v>4</v>
      </c>
      <c r="P72" s="111"/>
      <c r="Q72" s="111"/>
      <c r="R72" s="111"/>
      <c r="S72" s="111"/>
      <c r="T72" s="111"/>
      <c r="U72" s="111"/>
      <c r="V72" s="111"/>
      <c r="W72" s="111"/>
      <c r="X72" s="97"/>
      <c r="Y72" s="73" t="s">
        <v>25</v>
      </c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 t="s">
        <v>46</v>
      </c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113" t="s">
        <v>0</v>
      </c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 x14ac:dyDescent="0.25">
      <c r="A73" s="98"/>
      <c r="B73" s="99"/>
      <c r="C73" s="98"/>
      <c r="D73" s="112"/>
      <c r="E73" s="112"/>
      <c r="F73" s="112"/>
      <c r="G73" s="112"/>
      <c r="H73" s="112"/>
      <c r="I73" s="99"/>
      <c r="J73" s="98"/>
      <c r="K73" s="112"/>
      <c r="L73" s="112"/>
      <c r="M73" s="112"/>
      <c r="N73" s="99"/>
      <c r="O73" s="98"/>
      <c r="P73" s="112"/>
      <c r="Q73" s="112"/>
      <c r="R73" s="112"/>
      <c r="S73" s="112"/>
      <c r="T73" s="112"/>
      <c r="U73" s="112"/>
      <c r="V73" s="112"/>
      <c r="W73" s="112"/>
      <c r="X73" s="99"/>
      <c r="Y73" s="100" t="s">
        <v>2</v>
      </c>
      <c r="Z73" s="101"/>
      <c r="AA73" s="101"/>
      <c r="AB73" s="101"/>
      <c r="AC73" s="102"/>
      <c r="AD73" s="100" t="s">
        <v>1</v>
      </c>
      <c r="AE73" s="101"/>
      <c r="AF73" s="101"/>
      <c r="AG73" s="101"/>
      <c r="AH73" s="102"/>
      <c r="AI73" s="73" t="s">
        <v>26</v>
      </c>
      <c r="AJ73" s="73"/>
      <c r="AK73" s="73"/>
      <c r="AL73" s="73"/>
      <c r="AM73" s="73"/>
      <c r="AN73" s="73" t="s">
        <v>2</v>
      </c>
      <c r="AO73" s="73"/>
      <c r="AP73" s="73"/>
      <c r="AQ73" s="73"/>
      <c r="AR73" s="73"/>
      <c r="AS73" s="73" t="s">
        <v>1</v>
      </c>
      <c r="AT73" s="73"/>
      <c r="AU73" s="73"/>
      <c r="AV73" s="73"/>
      <c r="AW73" s="73"/>
      <c r="AX73" s="73" t="s">
        <v>26</v>
      </c>
      <c r="AY73" s="73"/>
      <c r="AZ73" s="73"/>
      <c r="BA73" s="73"/>
      <c r="BB73" s="73"/>
      <c r="BC73" s="73" t="s">
        <v>2</v>
      </c>
      <c r="BD73" s="73"/>
      <c r="BE73" s="73"/>
      <c r="BF73" s="73"/>
      <c r="BG73" s="73"/>
      <c r="BH73" s="73" t="s">
        <v>1</v>
      </c>
      <c r="BI73" s="73"/>
      <c r="BJ73" s="73"/>
      <c r="BK73" s="73"/>
      <c r="BL73" s="73"/>
      <c r="BM73" s="73" t="s">
        <v>26</v>
      </c>
      <c r="BN73" s="73"/>
      <c r="BO73" s="73"/>
      <c r="BP73" s="73"/>
      <c r="BQ73" s="73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" customHeight="1" x14ac:dyDescent="0.25">
      <c r="A74" s="73">
        <v>1</v>
      </c>
      <c r="B74" s="73"/>
      <c r="C74" s="73">
        <v>2</v>
      </c>
      <c r="D74" s="73"/>
      <c r="E74" s="73"/>
      <c r="F74" s="73"/>
      <c r="G74" s="73"/>
      <c r="H74" s="73"/>
      <c r="I74" s="73"/>
      <c r="J74" s="73">
        <v>3</v>
      </c>
      <c r="K74" s="73"/>
      <c r="L74" s="73"/>
      <c r="M74" s="73"/>
      <c r="N74" s="73"/>
      <c r="O74" s="73">
        <v>4</v>
      </c>
      <c r="P74" s="73"/>
      <c r="Q74" s="73"/>
      <c r="R74" s="73"/>
      <c r="S74" s="73"/>
      <c r="T74" s="73"/>
      <c r="U74" s="73"/>
      <c r="V74" s="73"/>
      <c r="W74" s="73"/>
      <c r="X74" s="73"/>
      <c r="Y74" s="73">
        <v>5</v>
      </c>
      <c r="Z74" s="73"/>
      <c r="AA74" s="73"/>
      <c r="AB74" s="73"/>
      <c r="AC74" s="73"/>
      <c r="AD74" s="73">
        <v>6</v>
      </c>
      <c r="AE74" s="73"/>
      <c r="AF74" s="73"/>
      <c r="AG74" s="73"/>
      <c r="AH74" s="73"/>
      <c r="AI74" s="73">
        <v>7</v>
      </c>
      <c r="AJ74" s="73"/>
      <c r="AK74" s="73"/>
      <c r="AL74" s="73"/>
      <c r="AM74" s="73"/>
      <c r="AN74" s="100">
        <v>8</v>
      </c>
      <c r="AO74" s="101"/>
      <c r="AP74" s="101"/>
      <c r="AQ74" s="101"/>
      <c r="AR74" s="102"/>
      <c r="AS74" s="100">
        <v>9</v>
      </c>
      <c r="AT74" s="101"/>
      <c r="AU74" s="101"/>
      <c r="AV74" s="101"/>
      <c r="AW74" s="102"/>
      <c r="AX74" s="100">
        <v>10</v>
      </c>
      <c r="AY74" s="101"/>
      <c r="AZ74" s="101"/>
      <c r="BA74" s="101"/>
      <c r="BB74" s="102"/>
      <c r="BC74" s="100">
        <v>11</v>
      </c>
      <c r="BD74" s="101"/>
      <c r="BE74" s="101"/>
      <c r="BF74" s="101"/>
      <c r="BG74" s="102"/>
      <c r="BH74" s="100">
        <v>12</v>
      </c>
      <c r="BI74" s="101"/>
      <c r="BJ74" s="101"/>
      <c r="BK74" s="101"/>
      <c r="BL74" s="102"/>
      <c r="BM74" s="100">
        <v>13</v>
      </c>
      <c r="BN74" s="101"/>
      <c r="BO74" s="101"/>
      <c r="BP74" s="101"/>
      <c r="BQ74" s="102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 x14ac:dyDescent="0.25">
      <c r="A75" s="65" t="s">
        <v>36</v>
      </c>
      <c r="B75" s="65"/>
      <c r="C75" s="66" t="s">
        <v>14</v>
      </c>
      <c r="D75" s="67"/>
      <c r="E75" s="67"/>
      <c r="F75" s="67"/>
      <c r="G75" s="67"/>
      <c r="H75" s="67"/>
      <c r="I75" s="68"/>
      <c r="J75" s="65" t="s">
        <v>15</v>
      </c>
      <c r="K75" s="65"/>
      <c r="L75" s="65"/>
      <c r="M75" s="65"/>
      <c r="N75" s="65"/>
      <c r="O75" s="103" t="s">
        <v>37</v>
      </c>
      <c r="P75" s="103"/>
      <c r="Q75" s="103"/>
      <c r="R75" s="103"/>
      <c r="S75" s="103"/>
      <c r="T75" s="103"/>
      <c r="U75" s="103"/>
      <c r="V75" s="103"/>
      <c r="W75" s="103"/>
      <c r="X75" s="66"/>
      <c r="Y75" s="80" t="s">
        <v>10</v>
      </c>
      <c r="Z75" s="80"/>
      <c r="AA75" s="80"/>
      <c r="AB75" s="80"/>
      <c r="AC75" s="80"/>
      <c r="AD75" s="80" t="s">
        <v>29</v>
      </c>
      <c r="AE75" s="80"/>
      <c r="AF75" s="80"/>
      <c r="AG75" s="80"/>
      <c r="AH75" s="80"/>
      <c r="AI75" s="80" t="s">
        <v>79</v>
      </c>
      <c r="AJ75" s="80"/>
      <c r="AK75" s="80"/>
      <c r="AL75" s="80"/>
      <c r="AM75" s="80"/>
      <c r="AN75" s="80" t="s">
        <v>30</v>
      </c>
      <c r="AO75" s="80"/>
      <c r="AP75" s="80"/>
      <c r="AQ75" s="80"/>
      <c r="AR75" s="80"/>
      <c r="AS75" s="80" t="s">
        <v>11</v>
      </c>
      <c r="AT75" s="80"/>
      <c r="AU75" s="80"/>
      <c r="AV75" s="80"/>
      <c r="AW75" s="80"/>
      <c r="AX75" s="80" t="s">
        <v>80</v>
      </c>
      <c r="AY75" s="80"/>
      <c r="AZ75" s="80"/>
      <c r="BA75" s="80"/>
      <c r="BB75" s="80"/>
      <c r="BC75" s="80" t="s">
        <v>32</v>
      </c>
      <c r="BD75" s="80"/>
      <c r="BE75" s="80"/>
      <c r="BF75" s="80"/>
      <c r="BG75" s="80"/>
      <c r="BH75" s="80" t="s">
        <v>32</v>
      </c>
      <c r="BI75" s="80"/>
      <c r="BJ75" s="80"/>
      <c r="BK75" s="80"/>
      <c r="BL75" s="80"/>
      <c r="BM75" s="114" t="s">
        <v>16</v>
      </c>
      <c r="BN75" s="114"/>
      <c r="BO75" s="114"/>
      <c r="BP75" s="114"/>
      <c r="BQ75" s="114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23</v>
      </c>
    </row>
    <row r="76" spans="1:79" s="40" customFormat="1" ht="15.6" hidden="1" x14ac:dyDescent="0.25">
      <c r="A76" s="109">
        <v>0</v>
      </c>
      <c r="B76" s="109"/>
      <c r="C76" s="115" t="s">
        <v>86</v>
      </c>
      <c r="D76" s="115"/>
      <c r="E76" s="115"/>
      <c r="F76" s="115"/>
      <c r="G76" s="115"/>
      <c r="H76" s="115"/>
      <c r="I76" s="115"/>
      <c r="J76" s="115" t="s">
        <v>87</v>
      </c>
      <c r="K76" s="115"/>
      <c r="L76" s="115"/>
      <c r="M76" s="115"/>
      <c r="N76" s="115"/>
      <c r="O76" s="115" t="s">
        <v>87</v>
      </c>
      <c r="P76" s="115"/>
      <c r="Q76" s="115"/>
      <c r="R76" s="115"/>
      <c r="S76" s="115"/>
      <c r="T76" s="115"/>
      <c r="U76" s="115"/>
      <c r="V76" s="115"/>
      <c r="W76" s="115"/>
      <c r="X76" s="115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42"/>
      <c r="BS76" s="42"/>
      <c r="BT76" s="42"/>
      <c r="BU76" s="42"/>
      <c r="BV76" s="42"/>
      <c r="BW76" s="42"/>
      <c r="BX76" s="42"/>
      <c r="BY76" s="42"/>
      <c r="BZ76" s="43"/>
      <c r="CA76" s="40" t="s">
        <v>24</v>
      </c>
    </row>
    <row r="77" spans="1:79" ht="145.19999999999999" customHeight="1" x14ac:dyDescent="0.25">
      <c r="A77" s="65">
        <v>622</v>
      </c>
      <c r="B77" s="65"/>
      <c r="C77" s="147" t="s">
        <v>150</v>
      </c>
      <c r="D77" s="86"/>
      <c r="E77" s="86"/>
      <c r="F77" s="86"/>
      <c r="G77" s="86"/>
      <c r="H77" s="86"/>
      <c r="I77" s="87"/>
      <c r="J77" s="148" t="s">
        <v>98</v>
      </c>
      <c r="K77" s="148"/>
      <c r="L77" s="148"/>
      <c r="M77" s="148"/>
      <c r="N77" s="148"/>
      <c r="O77" s="147" t="s">
        <v>151</v>
      </c>
      <c r="P77" s="86"/>
      <c r="Q77" s="86"/>
      <c r="R77" s="86"/>
      <c r="S77" s="86"/>
      <c r="T77" s="86"/>
      <c r="U77" s="86"/>
      <c r="V77" s="86"/>
      <c r="W77" s="86"/>
      <c r="X77" s="87"/>
      <c r="Y77" s="129">
        <v>0</v>
      </c>
      <c r="Z77" s="129"/>
      <c r="AA77" s="129"/>
      <c r="AB77" s="129"/>
      <c r="AC77" s="129"/>
      <c r="AD77" s="129">
        <v>1720370</v>
      </c>
      <c r="AE77" s="129"/>
      <c r="AF77" s="129"/>
      <c r="AG77" s="129"/>
      <c r="AH77" s="129"/>
      <c r="AI77" s="129">
        <v>1720370</v>
      </c>
      <c r="AJ77" s="129"/>
      <c r="AK77" s="129"/>
      <c r="AL77" s="129"/>
      <c r="AM77" s="129"/>
      <c r="AN77" s="129">
        <v>0</v>
      </c>
      <c r="AO77" s="129"/>
      <c r="AP77" s="129"/>
      <c r="AQ77" s="129"/>
      <c r="AR77" s="129"/>
      <c r="AS77" s="129">
        <v>0</v>
      </c>
      <c r="AT77" s="129"/>
      <c r="AU77" s="129"/>
      <c r="AV77" s="129"/>
      <c r="AW77" s="129"/>
      <c r="AX77" s="129">
        <v>0</v>
      </c>
      <c r="AY77" s="129"/>
      <c r="AZ77" s="129"/>
      <c r="BA77" s="129"/>
      <c r="BB77" s="129"/>
      <c r="BC77" s="129">
        <f>AN77-Y77</f>
        <v>0</v>
      </c>
      <c r="BD77" s="129"/>
      <c r="BE77" s="129"/>
      <c r="BF77" s="129"/>
      <c r="BG77" s="129"/>
      <c r="BH77" s="129">
        <f>AS77-AD77</f>
        <v>-1720370</v>
      </c>
      <c r="BI77" s="129"/>
      <c r="BJ77" s="129"/>
      <c r="BK77" s="129"/>
      <c r="BL77" s="129"/>
      <c r="BM77" s="129">
        <v>-1720370</v>
      </c>
      <c r="BN77" s="129"/>
      <c r="BO77" s="129"/>
      <c r="BP77" s="129"/>
      <c r="BQ77" s="12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05.6" customHeight="1" x14ac:dyDescent="0.25">
      <c r="A78" s="65">
        <v>626</v>
      </c>
      <c r="B78" s="65"/>
      <c r="C78" s="147" t="s">
        <v>152</v>
      </c>
      <c r="D78" s="86"/>
      <c r="E78" s="86"/>
      <c r="F78" s="86"/>
      <c r="G78" s="86"/>
      <c r="H78" s="86"/>
      <c r="I78" s="87"/>
      <c r="J78" s="148" t="s">
        <v>98</v>
      </c>
      <c r="K78" s="148"/>
      <c r="L78" s="148"/>
      <c r="M78" s="148"/>
      <c r="N78" s="148"/>
      <c r="O78" s="147" t="s">
        <v>153</v>
      </c>
      <c r="P78" s="86"/>
      <c r="Q78" s="86"/>
      <c r="R78" s="86"/>
      <c r="S78" s="86"/>
      <c r="T78" s="86"/>
      <c r="U78" s="86"/>
      <c r="V78" s="86"/>
      <c r="W78" s="86"/>
      <c r="X78" s="87"/>
      <c r="Y78" s="129">
        <v>0</v>
      </c>
      <c r="Z78" s="129"/>
      <c r="AA78" s="129"/>
      <c r="AB78" s="129"/>
      <c r="AC78" s="129"/>
      <c r="AD78" s="129">
        <v>26405</v>
      </c>
      <c r="AE78" s="129"/>
      <c r="AF78" s="129"/>
      <c r="AG78" s="129"/>
      <c r="AH78" s="129"/>
      <c r="AI78" s="129">
        <v>26405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26405</v>
      </c>
      <c r="AT78" s="129"/>
      <c r="AU78" s="129"/>
      <c r="AV78" s="129"/>
      <c r="AW78" s="129"/>
      <c r="AX78" s="129">
        <v>26405</v>
      </c>
      <c r="AY78" s="129"/>
      <c r="AZ78" s="129"/>
      <c r="BA78" s="129"/>
      <c r="BB78" s="129"/>
      <c r="BC78" s="129">
        <f>AN78-Y78</f>
        <v>0</v>
      </c>
      <c r="BD78" s="129"/>
      <c r="BE78" s="129"/>
      <c r="BF78" s="129"/>
      <c r="BG78" s="129"/>
      <c r="BH78" s="129">
        <f>AS78-AD78</f>
        <v>0</v>
      </c>
      <c r="BI78" s="129"/>
      <c r="BJ78" s="129"/>
      <c r="BK78" s="129"/>
      <c r="BL78" s="129"/>
      <c r="BM78" s="129">
        <v>0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5.19999999999999" customHeight="1" x14ac:dyDescent="0.25">
      <c r="A79" s="65">
        <v>667</v>
      </c>
      <c r="B79" s="65"/>
      <c r="C79" s="147" t="s">
        <v>154</v>
      </c>
      <c r="D79" s="86"/>
      <c r="E79" s="86"/>
      <c r="F79" s="86"/>
      <c r="G79" s="86"/>
      <c r="H79" s="86"/>
      <c r="I79" s="87"/>
      <c r="J79" s="148" t="s">
        <v>98</v>
      </c>
      <c r="K79" s="148"/>
      <c r="L79" s="148"/>
      <c r="M79" s="148"/>
      <c r="N79" s="148"/>
      <c r="O79" s="147" t="s">
        <v>155</v>
      </c>
      <c r="P79" s="86"/>
      <c r="Q79" s="86"/>
      <c r="R79" s="86"/>
      <c r="S79" s="86"/>
      <c r="T79" s="86"/>
      <c r="U79" s="86"/>
      <c r="V79" s="86"/>
      <c r="W79" s="86"/>
      <c r="X79" s="87"/>
      <c r="Y79" s="129">
        <v>671525</v>
      </c>
      <c r="Z79" s="129"/>
      <c r="AA79" s="129"/>
      <c r="AB79" s="129"/>
      <c r="AC79" s="129"/>
      <c r="AD79" s="129">
        <v>0</v>
      </c>
      <c r="AE79" s="129"/>
      <c r="AF79" s="129"/>
      <c r="AG79" s="129"/>
      <c r="AH79" s="129"/>
      <c r="AI79" s="129">
        <v>671525</v>
      </c>
      <c r="AJ79" s="129"/>
      <c r="AK79" s="129"/>
      <c r="AL79" s="129"/>
      <c r="AM79" s="129"/>
      <c r="AN79" s="129">
        <v>0</v>
      </c>
      <c r="AO79" s="129"/>
      <c r="AP79" s="129"/>
      <c r="AQ79" s="129"/>
      <c r="AR79" s="129"/>
      <c r="AS79" s="129">
        <v>0</v>
      </c>
      <c r="AT79" s="129"/>
      <c r="AU79" s="129"/>
      <c r="AV79" s="129"/>
      <c r="AW79" s="129"/>
      <c r="AX79" s="129">
        <v>0</v>
      </c>
      <c r="AY79" s="129"/>
      <c r="AZ79" s="129"/>
      <c r="BA79" s="129"/>
      <c r="BB79" s="129"/>
      <c r="BC79" s="129">
        <f>AN79-Y79</f>
        <v>-671525</v>
      </c>
      <c r="BD79" s="129"/>
      <c r="BE79" s="129"/>
      <c r="BF79" s="129"/>
      <c r="BG79" s="129"/>
      <c r="BH79" s="129">
        <f>AS79-AD79</f>
        <v>0</v>
      </c>
      <c r="BI79" s="129"/>
      <c r="BJ79" s="129"/>
      <c r="BK79" s="129"/>
      <c r="BL79" s="129"/>
      <c r="BM79" s="129">
        <v>-671525</v>
      </c>
      <c r="BN79" s="129"/>
      <c r="BO79" s="129"/>
      <c r="BP79" s="129"/>
      <c r="BQ79" s="12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45.19999999999999" customHeight="1" x14ac:dyDescent="0.25">
      <c r="A80" s="65">
        <v>671</v>
      </c>
      <c r="B80" s="65"/>
      <c r="C80" s="147" t="s">
        <v>156</v>
      </c>
      <c r="D80" s="86"/>
      <c r="E80" s="86"/>
      <c r="F80" s="86"/>
      <c r="G80" s="86"/>
      <c r="H80" s="86"/>
      <c r="I80" s="87"/>
      <c r="J80" s="148" t="s">
        <v>98</v>
      </c>
      <c r="K80" s="148"/>
      <c r="L80" s="148"/>
      <c r="M80" s="148"/>
      <c r="N80" s="148"/>
      <c r="O80" s="147" t="s">
        <v>155</v>
      </c>
      <c r="P80" s="86"/>
      <c r="Q80" s="86"/>
      <c r="R80" s="86"/>
      <c r="S80" s="86"/>
      <c r="T80" s="86"/>
      <c r="U80" s="86"/>
      <c r="V80" s="86"/>
      <c r="W80" s="86"/>
      <c r="X80" s="87"/>
      <c r="Y80" s="129">
        <v>875640</v>
      </c>
      <c r="Z80" s="129"/>
      <c r="AA80" s="129"/>
      <c r="AB80" s="129"/>
      <c r="AC80" s="129"/>
      <c r="AD80" s="129">
        <v>0</v>
      </c>
      <c r="AE80" s="129"/>
      <c r="AF80" s="129"/>
      <c r="AG80" s="129"/>
      <c r="AH80" s="129"/>
      <c r="AI80" s="129">
        <v>875640</v>
      </c>
      <c r="AJ80" s="129"/>
      <c r="AK80" s="129"/>
      <c r="AL80" s="129"/>
      <c r="AM80" s="129"/>
      <c r="AN80" s="129">
        <v>874760</v>
      </c>
      <c r="AO80" s="129"/>
      <c r="AP80" s="129"/>
      <c r="AQ80" s="129"/>
      <c r="AR80" s="129"/>
      <c r="AS80" s="129">
        <v>0</v>
      </c>
      <c r="AT80" s="129"/>
      <c r="AU80" s="129"/>
      <c r="AV80" s="129"/>
      <c r="AW80" s="129"/>
      <c r="AX80" s="129">
        <v>874760</v>
      </c>
      <c r="AY80" s="129"/>
      <c r="AZ80" s="129"/>
      <c r="BA80" s="129"/>
      <c r="BB80" s="129"/>
      <c r="BC80" s="129">
        <f>AN80-Y80</f>
        <v>-880</v>
      </c>
      <c r="BD80" s="129"/>
      <c r="BE80" s="129"/>
      <c r="BF80" s="129"/>
      <c r="BG80" s="129"/>
      <c r="BH80" s="129">
        <f>AS80-AD80</f>
        <v>0</v>
      </c>
      <c r="BI80" s="129"/>
      <c r="BJ80" s="129"/>
      <c r="BK80" s="129"/>
      <c r="BL80" s="129"/>
      <c r="BM80" s="129">
        <v>-880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45.19999999999999" customHeight="1" x14ac:dyDescent="0.25">
      <c r="A81" s="65">
        <v>676</v>
      </c>
      <c r="B81" s="65"/>
      <c r="C81" s="147" t="s">
        <v>157</v>
      </c>
      <c r="D81" s="86"/>
      <c r="E81" s="86"/>
      <c r="F81" s="86"/>
      <c r="G81" s="86"/>
      <c r="H81" s="86"/>
      <c r="I81" s="87"/>
      <c r="J81" s="148" t="s">
        <v>98</v>
      </c>
      <c r="K81" s="148"/>
      <c r="L81" s="148"/>
      <c r="M81" s="148"/>
      <c r="N81" s="148"/>
      <c r="O81" s="147" t="s">
        <v>153</v>
      </c>
      <c r="P81" s="86"/>
      <c r="Q81" s="86"/>
      <c r="R81" s="86"/>
      <c r="S81" s="86"/>
      <c r="T81" s="86"/>
      <c r="U81" s="86"/>
      <c r="V81" s="86"/>
      <c r="W81" s="86"/>
      <c r="X81" s="87"/>
      <c r="Y81" s="129">
        <v>57200</v>
      </c>
      <c r="Z81" s="129"/>
      <c r="AA81" s="129"/>
      <c r="AB81" s="129"/>
      <c r="AC81" s="129"/>
      <c r="AD81" s="129">
        <v>0</v>
      </c>
      <c r="AE81" s="129"/>
      <c r="AF81" s="129"/>
      <c r="AG81" s="129"/>
      <c r="AH81" s="129"/>
      <c r="AI81" s="129">
        <v>57200</v>
      </c>
      <c r="AJ81" s="129"/>
      <c r="AK81" s="129"/>
      <c r="AL81" s="129"/>
      <c r="AM81" s="129"/>
      <c r="AN81" s="129">
        <v>56662</v>
      </c>
      <c r="AO81" s="129"/>
      <c r="AP81" s="129"/>
      <c r="AQ81" s="129"/>
      <c r="AR81" s="129"/>
      <c r="AS81" s="129">
        <v>0</v>
      </c>
      <c r="AT81" s="129"/>
      <c r="AU81" s="129"/>
      <c r="AV81" s="129"/>
      <c r="AW81" s="129"/>
      <c r="AX81" s="129">
        <v>56662</v>
      </c>
      <c r="AY81" s="129"/>
      <c r="AZ81" s="129"/>
      <c r="BA81" s="129"/>
      <c r="BB81" s="129"/>
      <c r="BC81" s="129">
        <f>AN81-Y81</f>
        <v>-538</v>
      </c>
      <c r="BD81" s="129"/>
      <c r="BE81" s="129"/>
      <c r="BF81" s="129"/>
      <c r="BG81" s="129"/>
      <c r="BH81" s="129">
        <f>AS81-AD81</f>
        <v>0</v>
      </c>
      <c r="BI81" s="129"/>
      <c r="BJ81" s="129"/>
      <c r="BK81" s="129"/>
      <c r="BL81" s="129"/>
      <c r="BM81" s="129">
        <v>-538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40" customFormat="1" ht="15.6" x14ac:dyDescent="0.25">
      <c r="A82" s="109">
        <v>0</v>
      </c>
      <c r="B82" s="109"/>
      <c r="C82" s="146" t="s">
        <v>91</v>
      </c>
      <c r="D82" s="144"/>
      <c r="E82" s="144"/>
      <c r="F82" s="144"/>
      <c r="G82" s="144"/>
      <c r="H82" s="144"/>
      <c r="I82" s="145"/>
      <c r="J82" s="115" t="s">
        <v>87</v>
      </c>
      <c r="K82" s="115"/>
      <c r="L82" s="115"/>
      <c r="M82" s="115"/>
      <c r="N82" s="115"/>
      <c r="O82" s="146" t="s">
        <v>87</v>
      </c>
      <c r="P82" s="144"/>
      <c r="Q82" s="144"/>
      <c r="R82" s="144"/>
      <c r="S82" s="144"/>
      <c r="T82" s="144"/>
      <c r="U82" s="144"/>
      <c r="V82" s="144"/>
      <c r="W82" s="144"/>
      <c r="X82" s="145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8" ht="66" customHeight="1" x14ac:dyDescent="0.25">
      <c r="A83" s="65">
        <v>622</v>
      </c>
      <c r="B83" s="65"/>
      <c r="C83" s="147" t="s">
        <v>158</v>
      </c>
      <c r="D83" s="86"/>
      <c r="E83" s="86"/>
      <c r="F83" s="86"/>
      <c r="G83" s="86"/>
      <c r="H83" s="86"/>
      <c r="I83" s="87"/>
      <c r="J83" s="148" t="s">
        <v>89</v>
      </c>
      <c r="K83" s="148"/>
      <c r="L83" s="148"/>
      <c r="M83" s="148"/>
      <c r="N83" s="148"/>
      <c r="O83" s="147" t="s">
        <v>151</v>
      </c>
      <c r="P83" s="86"/>
      <c r="Q83" s="86"/>
      <c r="R83" s="86"/>
      <c r="S83" s="86"/>
      <c r="T83" s="86"/>
      <c r="U83" s="86"/>
      <c r="V83" s="86"/>
      <c r="W83" s="86"/>
      <c r="X83" s="87"/>
      <c r="Y83" s="129">
        <v>0</v>
      </c>
      <c r="Z83" s="129"/>
      <c r="AA83" s="129"/>
      <c r="AB83" s="129"/>
      <c r="AC83" s="129"/>
      <c r="AD83" s="129">
        <v>1</v>
      </c>
      <c r="AE83" s="129"/>
      <c r="AF83" s="129"/>
      <c r="AG83" s="129"/>
      <c r="AH83" s="129"/>
      <c r="AI83" s="129">
        <v>1</v>
      </c>
      <c r="AJ83" s="129"/>
      <c r="AK83" s="129"/>
      <c r="AL83" s="129"/>
      <c r="AM83" s="129"/>
      <c r="AN83" s="129">
        <v>0</v>
      </c>
      <c r="AO83" s="129"/>
      <c r="AP83" s="129"/>
      <c r="AQ83" s="129"/>
      <c r="AR83" s="129"/>
      <c r="AS83" s="129">
        <v>1</v>
      </c>
      <c r="AT83" s="129"/>
      <c r="AU83" s="129"/>
      <c r="AV83" s="129"/>
      <c r="AW83" s="129"/>
      <c r="AX83" s="129">
        <v>1</v>
      </c>
      <c r="AY83" s="129"/>
      <c r="AZ83" s="129"/>
      <c r="BA83" s="129"/>
      <c r="BB83" s="129"/>
      <c r="BC83" s="129">
        <f>AN83-Y83</f>
        <v>0</v>
      </c>
      <c r="BD83" s="129"/>
      <c r="BE83" s="129"/>
      <c r="BF83" s="129"/>
      <c r="BG83" s="129"/>
      <c r="BH83" s="129">
        <f>AS83-AD83</f>
        <v>0</v>
      </c>
      <c r="BI83" s="129"/>
      <c r="BJ83" s="129"/>
      <c r="BK83" s="129"/>
      <c r="BL83" s="129"/>
      <c r="BM83" s="129">
        <v>0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9.6" customHeight="1" x14ac:dyDescent="0.25">
      <c r="A84" s="65">
        <v>626</v>
      </c>
      <c r="B84" s="65"/>
      <c r="C84" s="147" t="s">
        <v>159</v>
      </c>
      <c r="D84" s="86"/>
      <c r="E84" s="86"/>
      <c r="F84" s="86"/>
      <c r="G84" s="86"/>
      <c r="H84" s="86"/>
      <c r="I84" s="87"/>
      <c r="J84" s="148" t="s">
        <v>89</v>
      </c>
      <c r="K84" s="148"/>
      <c r="L84" s="148"/>
      <c r="M84" s="148"/>
      <c r="N84" s="148"/>
      <c r="O84" s="147" t="s">
        <v>153</v>
      </c>
      <c r="P84" s="86"/>
      <c r="Q84" s="86"/>
      <c r="R84" s="86"/>
      <c r="S84" s="86"/>
      <c r="T84" s="86"/>
      <c r="U84" s="86"/>
      <c r="V84" s="86"/>
      <c r="W84" s="86"/>
      <c r="X84" s="87"/>
      <c r="Y84" s="129">
        <v>0</v>
      </c>
      <c r="Z84" s="129"/>
      <c r="AA84" s="129"/>
      <c r="AB84" s="129"/>
      <c r="AC84" s="129"/>
      <c r="AD84" s="129">
        <v>1</v>
      </c>
      <c r="AE84" s="129"/>
      <c r="AF84" s="129"/>
      <c r="AG84" s="129"/>
      <c r="AH84" s="129"/>
      <c r="AI84" s="129">
        <v>1</v>
      </c>
      <c r="AJ84" s="129"/>
      <c r="AK84" s="129"/>
      <c r="AL84" s="129"/>
      <c r="AM84" s="129"/>
      <c r="AN84" s="129">
        <v>0</v>
      </c>
      <c r="AO84" s="129"/>
      <c r="AP84" s="129"/>
      <c r="AQ84" s="129"/>
      <c r="AR84" s="129"/>
      <c r="AS84" s="129">
        <v>1</v>
      </c>
      <c r="AT84" s="129"/>
      <c r="AU84" s="129"/>
      <c r="AV84" s="129"/>
      <c r="AW84" s="129"/>
      <c r="AX84" s="129">
        <v>1</v>
      </c>
      <c r="AY84" s="129"/>
      <c r="AZ84" s="129"/>
      <c r="BA84" s="129"/>
      <c r="BB84" s="129"/>
      <c r="BC84" s="129">
        <f>AN84-Y84</f>
        <v>0</v>
      </c>
      <c r="BD84" s="129"/>
      <c r="BE84" s="129"/>
      <c r="BF84" s="129"/>
      <c r="BG84" s="129"/>
      <c r="BH84" s="129">
        <f>AS84-AD84</f>
        <v>0</v>
      </c>
      <c r="BI84" s="129"/>
      <c r="BJ84" s="129"/>
      <c r="BK84" s="129"/>
      <c r="BL84" s="129"/>
      <c r="BM84" s="129">
        <v>0</v>
      </c>
      <c r="BN84" s="129"/>
      <c r="BO84" s="129"/>
      <c r="BP84" s="129"/>
      <c r="BQ84" s="12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2.8" customHeight="1" x14ac:dyDescent="0.25">
      <c r="A85" s="65">
        <v>667</v>
      </c>
      <c r="B85" s="65"/>
      <c r="C85" s="147" t="s">
        <v>160</v>
      </c>
      <c r="D85" s="86"/>
      <c r="E85" s="86"/>
      <c r="F85" s="86"/>
      <c r="G85" s="86"/>
      <c r="H85" s="86"/>
      <c r="I85" s="87"/>
      <c r="J85" s="148" t="s">
        <v>89</v>
      </c>
      <c r="K85" s="148"/>
      <c r="L85" s="148"/>
      <c r="M85" s="148"/>
      <c r="N85" s="148"/>
      <c r="O85" s="147" t="s">
        <v>155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2</v>
      </c>
      <c r="Z85" s="129"/>
      <c r="AA85" s="129"/>
      <c r="AB85" s="129"/>
      <c r="AC85" s="129"/>
      <c r="AD85" s="129">
        <v>0</v>
      </c>
      <c r="AE85" s="129"/>
      <c r="AF85" s="129"/>
      <c r="AG85" s="129"/>
      <c r="AH85" s="129"/>
      <c r="AI85" s="129">
        <v>2</v>
      </c>
      <c r="AJ85" s="129"/>
      <c r="AK85" s="129"/>
      <c r="AL85" s="129"/>
      <c r="AM85" s="129"/>
      <c r="AN85" s="129">
        <v>2</v>
      </c>
      <c r="AO85" s="129"/>
      <c r="AP85" s="129"/>
      <c r="AQ85" s="129"/>
      <c r="AR85" s="129"/>
      <c r="AS85" s="129">
        <v>0</v>
      </c>
      <c r="AT85" s="129"/>
      <c r="AU85" s="129"/>
      <c r="AV85" s="129"/>
      <c r="AW85" s="129"/>
      <c r="AX85" s="129">
        <v>2</v>
      </c>
      <c r="AY85" s="129"/>
      <c r="AZ85" s="129"/>
      <c r="BA85" s="129"/>
      <c r="BB85" s="129"/>
      <c r="BC85" s="129">
        <f>AN85-Y85</f>
        <v>0</v>
      </c>
      <c r="BD85" s="129"/>
      <c r="BE85" s="129"/>
      <c r="BF85" s="129"/>
      <c r="BG85" s="129"/>
      <c r="BH85" s="129">
        <f>AS85-AD85</f>
        <v>0</v>
      </c>
      <c r="BI85" s="129"/>
      <c r="BJ85" s="129"/>
      <c r="BK85" s="129"/>
      <c r="BL85" s="129"/>
      <c r="BM85" s="129">
        <v>0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79.2" customHeight="1" x14ac:dyDescent="0.25">
      <c r="A86" s="65">
        <v>676</v>
      </c>
      <c r="B86" s="65"/>
      <c r="C86" s="147" t="s">
        <v>161</v>
      </c>
      <c r="D86" s="86"/>
      <c r="E86" s="86"/>
      <c r="F86" s="86"/>
      <c r="G86" s="86"/>
      <c r="H86" s="86"/>
      <c r="I86" s="87"/>
      <c r="J86" s="148" t="s">
        <v>89</v>
      </c>
      <c r="K86" s="148"/>
      <c r="L86" s="148"/>
      <c r="M86" s="148"/>
      <c r="N86" s="148"/>
      <c r="O86" s="147" t="s">
        <v>153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1</v>
      </c>
      <c r="Z86" s="129"/>
      <c r="AA86" s="129"/>
      <c r="AB86" s="129"/>
      <c r="AC86" s="129"/>
      <c r="AD86" s="129">
        <v>0</v>
      </c>
      <c r="AE86" s="129"/>
      <c r="AF86" s="129"/>
      <c r="AG86" s="129"/>
      <c r="AH86" s="129"/>
      <c r="AI86" s="129">
        <v>1</v>
      </c>
      <c r="AJ86" s="129"/>
      <c r="AK86" s="129"/>
      <c r="AL86" s="129"/>
      <c r="AM86" s="129"/>
      <c r="AN86" s="129">
        <v>1</v>
      </c>
      <c r="AO86" s="129"/>
      <c r="AP86" s="129"/>
      <c r="AQ86" s="129"/>
      <c r="AR86" s="129"/>
      <c r="AS86" s="129">
        <v>0</v>
      </c>
      <c r="AT86" s="129"/>
      <c r="AU86" s="129"/>
      <c r="AV86" s="129"/>
      <c r="AW86" s="129"/>
      <c r="AX86" s="129">
        <v>1</v>
      </c>
      <c r="AY86" s="129"/>
      <c r="AZ86" s="129"/>
      <c r="BA86" s="129"/>
      <c r="BB86" s="129"/>
      <c r="BC86" s="129">
        <f>AN86-Y86</f>
        <v>0</v>
      </c>
      <c r="BD86" s="129"/>
      <c r="BE86" s="129"/>
      <c r="BF86" s="129"/>
      <c r="BG86" s="129"/>
      <c r="BH86" s="129">
        <f>AS86-AD86</f>
        <v>0</v>
      </c>
      <c r="BI86" s="129"/>
      <c r="BJ86" s="129"/>
      <c r="BK86" s="129"/>
      <c r="BL86" s="129"/>
      <c r="BM86" s="129">
        <v>0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6" x14ac:dyDescent="0.25">
      <c r="A87" s="109">
        <v>0</v>
      </c>
      <c r="B87" s="109"/>
      <c r="C87" s="146" t="s">
        <v>96</v>
      </c>
      <c r="D87" s="144"/>
      <c r="E87" s="144"/>
      <c r="F87" s="144"/>
      <c r="G87" s="144"/>
      <c r="H87" s="144"/>
      <c r="I87" s="145"/>
      <c r="J87" s="115" t="s">
        <v>87</v>
      </c>
      <c r="K87" s="115"/>
      <c r="L87" s="115"/>
      <c r="M87" s="115"/>
      <c r="N87" s="115"/>
      <c r="O87" s="146" t="s">
        <v>87</v>
      </c>
      <c r="P87" s="144"/>
      <c r="Q87" s="144"/>
      <c r="R87" s="144"/>
      <c r="S87" s="144"/>
      <c r="T87" s="144"/>
      <c r="U87" s="144"/>
      <c r="V87" s="144"/>
      <c r="W87" s="144"/>
      <c r="X87" s="1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39.6" customHeight="1" x14ac:dyDescent="0.25">
      <c r="A88" s="65">
        <v>622</v>
      </c>
      <c r="B88" s="65"/>
      <c r="C88" s="147" t="s">
        <v>162</v>
      </c>
      <c r="D88" s="86"/>
      <c r="E88" s="86"/>
      <c r="F88" s="86"/>
      <c r="G88" s="86"/>
      <c r="H88" s="86"/>
      <c r="I88" s="87"/>
      <c r="J88" s="148" t="s">
        <v>98</v>
      </c>
      <c r="K88" s="148"/>
      <c r="L88" s="148"/>
      <c r="M88" s="148"/>
      <c r="N88" s="148"/>
      <c r="O88" s="147" t="s">
        <v>151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1720370</v>
      </c>
      <c r="AE88" s="129"/>
      <c r="AF88" s="129"/>
      <c r="AG88" s="129"/>
      <c r="AH88" s="129"/>
      <c r="AI88" s="129">
        <v>1720370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0</v>
      </c>
      <c r="AT88" s="129"/>
      <c r="AU88" s="129"/>
      <c r="AV88" s="129"/>
      <c r="AW88" s="129"/>
      <c r="AX88" s="129">
        <v>0</v>
      </c>
      <c r="AY88" s="129"/>
      <c r="AZ88" s="129"/>
      <c r="BA88" s="129"/>
      <c r="BB88" s="129"/>
      <c r="BC88" s="129">
        <f>AN88-Y88</f>
        <v>0</v>
      </c>
      <c r="BD88" s="129"/>
      <c r="BE88" s="129"/>
      <c r="BF88" s="129"/>
      <c r="BG88" s="129"/>
      <c r="BH88" s="129">
        <f>AS88-AD88</f>
        <v>-1720370</v>
      </c>
      <c r="BI88" s="129"/>
      <c r="BJ88" s="129"/>
      <c r="BK88" s="129"/>
      <c r="BL88" s="129"/>
      <c r="BM88" s="129">
        <v>-1720370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6.4" customHeight="1" x14ac:dyDescent="0.25">
      <c r="A89" s="65">
        <v>626</v>
      </c>
      <c r="B89" s="65"/>
      <c r="C89" s="147" t="s">
        <v>163</v>
      </c>
      <c r="D89" s="86"/>
      <c r="E89" s="86"/>
      <c r="F89" s="86"/>
      <c r="G89" s="86"/>
      <c r="H89" s="86"/>
      <c r="I89" s="87"/>
      <c r="J89" s="148" t="s">
        <v>98</v>
      </c>
      <c r="K89" s="148"/>
      <c r="L89" s="148"/>
      <c r="M89" s="148"/>
      <c r="N89" s="148"/>
      <c r="O89" s="147" t="s">
        <v>153</v>
      </c>
      <c r="P89" s="86"/>
      <c r="Q89" s="86"/>
      <c r="R89" s="86"/>
      <c r="S89" s="86"/>
      <c r="T89" s="86"/>
      <c r="U89" s="86"/>
      <c r="V89" s="86"/>
      <c r="W89" s="86"/>
      <c r="X89" s="87"/>
      <c r="Y89" s="129">
        <v>0</v>
      </c>
      <c r="Z89" s="129"/>
      <c r="AA89" s="129"/>
      <c r="AB89" s="129"/>
      <c r="AC89" s="129"/>
      <c r="AD89" s="129">
        <v>26405</v>
      </c>
      <c r="AE89" s="129"/>
      <c r="AF89" s="129"/>
      <c r="AG89" s="129"/>
      <c r="AH89" s="129"/>
      <c r="AI89" s="129">
        <v>26405</v>
      </c>
      <c r="AJ89" s="129"/>
      <c r="AK89" s="129"/>
      <c r="AL89" s="129"/>
      <c r="AM89" s="129"/>
      <c r="AN89" s="129">
        <v>0</v>
      </c>
      <c r="AO89" s="129"/>
      <c r="AP89" s="129"/>
      <c r="AQ89" s="129"/>
      <c r="AR89" s="129"/>
      <c r="AS89" s="129">
        <v>26405</v>
      </c>
      <c r="AT89" s="129"/>
      <c r="AU89" s="129"/>
      <c r="AV89" s="129"/>
      <c r="AW89" s="129"/>
      <c r="AX89" s="129">
        <v>26405</v>
      </c>
      <c r="AY89" s="129"/>
      <c r="AZ89" s="129"/>
      <c r="BA89" s="129"/>
      <c r="BB89" s="129"/>
      <c r="BC89" s="129">
        <f>AN89-Y89</f>
        <v>0</v>
      </c>
      <c r="BD89" s="129"/>
      <c r="BE89" s="129"/>
      <c r="BF89" s="129"/>
      <c r="BG89" s="129"/>
      <c r="BH89" s="129">
        <f>AS89-AD89</f>
        <v>0</v>
      </c>
      <c r="BI89" s="129"/>
      <c r="BJ89" s="129"/>
      <c r="BK89" s="129"/>
      <c r="BL89" s="129"/>
      <c r="BM89" s="129">
        <v>0</v>
      </c>
      <c r="BN89" s="129"/>
      <c r="BO89" s="129"/>
      <c r="BP89" s="129"/>
      <c r="BQ89" s="129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05.6" customHeight="1" x14ac:dyDescent="0.25">
      <c r="A90" s="65">
        <v>667</v>
      </c>
      <c r="B90" s="65"/>
      <c r="C90" s="147" t="s">
        <v>164</v>
      </c>
      <c r="D90" s="86"/>
      <c r="E90" s="86"/>
      <c r="F90" s="86"/>
      <c r="G90" s="86"/>
      <c r="H90" s="86"/>
      <c r="I90" s="87"/>
      <c r="J90" s="148" t="s">
        <v>98</v>
      </c>
      <c r="K90" s="148"/>
      <c r="L90" s="148"/>
      <c r="M90" s="148"/>
      <c r="N90" s="148"/>
      <c r="O90" s="147" t="s">
        <v>155</v>
      </c>
      <c r="P90" s="86"/>
      <c r="Q90" s="86"/>
      <c r="R90" s="86"/>
      <c r="S90" s="86"/>
      <c r="T90" s="86"/>
      <c r="U90" s="86"/>
      <c r="V90" s="86"/>
      <c r="W90" s="86"/>
      <c r="X90" s="87"/>
      <c r="Y90" s="129">
        <v>773582.5</v>
      </c>
      <c r="Z90" s="129"/>
      <c r="AA90" s="129"/>
      <c r="AB90" s="129"/>
      <c r="AC90" s="129"/>
      <c r="AD90" s="129">
        <v>0</v>
      </c>
      <c r="AE90" s="129"/>
      <c r="AF90" s="129"/>
      <c r="AG90" s="129"/>
      <c r="AH90" s="129"/>
      <c r="AI90" s="129">
        <v>773582.5</v>
      </c>
      <c r="AJ90" s="129"/>
      <c r="AK90" s="129"/>
      <c r="AL90" s="129"/>
      <c r="AM90" s="129"/>
      <c r="AN90" s="129">
        <v>722330</v>
      </c>
      <c r="AO90" s="129"/>
      <c r="AP90" s="129"/>
      <c r="AQ90" s="129"/>
      <c r="AR90" s="129"/>
      <c r="AS90" s="129">
        <v>0</v>
      </c>
      <c r="AT90" s="129"/>
      <c r="AU90" s="129"/>
      <c r="AV90" s="129"/>
      <c r="AW90" s="129"/>
      <c r="AX90" s="129">
        <v>722330</v>
      </c>
      <c r="AY90" s="129"/>
      <c r="AZ90" s="129"/>
      <c r="BA90" s="129"/>
      <c r="BB90" s="129"/>
      <c r="BC90" s="129">
        <f>AN90-Y90</f>
        <v>-51252.5</v>
      </c>
      <c r="BD90" s="129"/>
      <c r="BE90" s="129"/>
      <c r="BF90" s="129"/>
      <c r="BG90" s="129"/>
      <c r="BH90" s="129">
        <f>AS90-AD90</f>
        <v>0</v>
      </c>
      <c r="BI90" s="129"/>
      <c r="BJ90" s="129"/>
      <c r="BK90" s="129"/>
      <c r="BL90" s="129"/>
      <c r="BM90" s="129">
        <v>-51252.5</v>
      </c>
      <c r="BN90" s="129"/>
      <c r="BO90" s="129"/>
      <c r="BP90" s="129"/>
      <c r="BQ90" s="12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6" customHeight="1" x14ac:dyDescent="0.25">
      <c r="A91" s="65">
        <v>676</v>
      </c>
      <c r="B91" s="65"/>
      <c r="C91" s="147" t="s">
        <v>165</v>
      </c>
      <c r="D91" s="86"/>
      <c r="E91" s="86"/>
      <c r="F91" s="86"/>
      <c r="G91" s="86"/>
      <c r="H91" s="86"/>
      <c r="I91" s="87"/>
      <c r="J91" s="148" t="s">
        <v>98</v>
      </c>
      <c r="K91" s="148"/>
      <c r="L91" s="148"/>
      <c r="M91" s="148"/>
      <c r="N91" s="148"/>
      <c r="O91" s="147" t="s">
        <v>166</v>
      </c>
      <c r="P91" s="86"/>
      <c r="Q91" s="86"/>
      <c r="R91" s="86"/>
      <c r="S91" s="86"/>
      <c r="T91" s="86"/>
      <c r="U91" s="86"/>
      <c r="V91" s="86"/>
      <c r="W91" s="86"/>
      <c r="X91" s="87"/>
      <c r="Y91" s="129">
        <v>57200</v>
      </c>
      <c r="Z91" s="129"/>
      <c r="AA91" s="129"/>
      <c r="AB91" s="129"/>
      <c r="AC91" s="129"/>
      <c r="AD91" s="129">
        <v>0</v>
      </c>
      <c r="AE91" s="129"/>
      <c r="AF91" s="129"/>
      <c r="AG91" s="129"/>
      <c r="AH91" s="129"/>
      <c r="AI91" s="129">
        <v>57200</v>
      </c>
      <c r="AJ91" s="129"/>
      <c r="AK91" s="129"/>
      <c r="AL91" s="129"/>
      <c r="AM91" s="129"/>
      <c r="AN91" s="129">
        <v>56662</v>
      </c>
      <c r="AO91" s="129"/>
      <c r="AP91" s="129"/>
      <c r="AQ91" s="129"/>
      <c r="AR91" s="129"/>
      <c r="AS91" s="129">
        <v>0</v>
      </c>
      <c r="AT91" s="129"/>
      <c r="AU91" s="129"/>
      <c r="AV91" s="129"/>
      <c r="AW91" s="129"/>
      <c r="AX91" s="129">
        <v>56662</v>
      </c>
      <c r="AY91" s="129"/>
      <c r="AZ91" s="129"/>
      <c r="BA91" s="129"/>
      <c r="BB91" s="129"/>
      <c r="BC91" s="129">
        <f>AN91-Y91</f>
        <v>-538</v>
      </c>
      <c r="BD91" s="129"/>
      <c r="BE91" s="129"/>
      <c r="BF91" s="129"/>
      <c r="BG91" s="129"/>
      <c r="BH91" s="129">
        <f>AS91-AD91</f>
        <v>0</v>
      </c>
      <c r="BI91" s="129"/>
      <c r="BJ91" s="129"/>
      <c r="BK91" s="129"/>
      <c r="BL91" s="129"/>
      <c r="BM91" s="129">
        <v>-538</v>
      </c>
      <c r="BN91" s="129"/>
      <c r="BO91" s="129"/>
      <c r="BP91" s="129"/>
      <c r="BQ91" s="12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40" customFormat="1" ht="15.6" x14ac:dyDescent="0.25">
      <c r="A92" s="109">
        <v>0</v>
      </c>
      <c r="B92" s="109"/>
      <c r="C92" s="146" t="s">
        <v>100</v>
      </c>
      <c r="D92" s="144"/>
      <c r="E92" s="144"/>
      <c r="F92" s="144"/>
      <c r="G92" s="144"/>
      <c r="H92" s="144"/>
      <c r="I92" s="145"/>
      <c r="J92" s="115" t="s">
        <v>87</v>
      </c>
      <c r="K92" s="115"/>
      <c r="L92" s="115"/>
      <c r="M92" s="115"/>
      <c r="N92" s="115"/>
      <c r="O92" s="146" t="s">
        <v>87</v>
      </c>
      <c r="P92" s="144"/>
      <c r="Q92" s="144"/>
      <c r="R92" s="144"/>
      <c r="S92" s="144"/>
      <c r="T92" s="144"/>
      <c r="U92" s="144"/>
      <c r="V92" s="144"/>
      <c r="W92" s="144"/>
      <c r="X92" s="145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8" ht="39.6" customHeight="1" x14ac:dyDescent="0.25">
      <c r="A93" s="65">
        <v>622</v>
      </c>
      <c r="B93" s="65"/>
      <c r="C93" s="147" t="s">
        <v>167</v>
      </c>
      <c r="D93" s="86"/>
      <c r="E93" s="86"/>
      <c r="F93" s="86"/>
      <c r="G93" s="86"/>
      <c r="H93" s="86"/>
      <c r="I93" s="87"/>
      <c r="J93" s="148" t="s">
        <v>102</v>
      </c>
      <c r="K93" s="148"/>
      <c r="L93" s="148"/>
      <c r="M93" s="148"/>
      <c r="N93" s="148"/>
      <c r="O93" s="147" t="s">
        <v>151</v>
      </c>
      <c r="P93" s="86"/>
      <c r="Q93" s="86"/>
      <c r="R93" s="86"/>
      <c r="S93" s="86"/>
      <c r="T93" s="86"/>
      <c r="U93" s="86"/>
      <c r="V93" s="86"/>
      <c r="W93" s="86"/>
      <c r="X93" s="87"/>
      <c r="Y93" s="129">
        <v>0</v>
      </c>
      <c r="Z93" s="129"/>
      <c r="AA93" s="129"/>
      <c r="AB93" s="129"/>
      <c r="AC93" s="129"/>
      <c r="AD93" s="129">
        <v>100</v>
      </c>
      <c r="AE93" s="129"/>
      <c r="AF93" s="129"/>
      <c r="AG93" s="129"/>
      <c r="AH93" s="129"/>
      <c r="AI93" s="129">
        <v>100</v>
      </c>
      <c r="AJ93" s="129"/>
      <c r="AK93" s="129"/>
      <c r="AL93" s="129"/>
      <c r="AM93" s="129"/>
      <c r="AN93" s="129">
        <v>0</v>
      </c>
      <c r="AO93" s="129"/>
      <c r="AP93" s="129"/>
      <c r="AQ93" s="129"/>
      <c r="AR93" s="129"/>
      <c r="AS93" s="129">
        <v>23.8</v>
      </c>
      <c r="AT93" s="129"/>
      <c r="AU93" s="129"/>
      <c r="AV93" s="129"/>
      <c r="AW93" s="129"/>
      <c r="AX93" s="129">
        <v>23.8</v>
      </c>
      <c r="AY93" s="129"/>
      <c r="AZ93" s="129"/>
      <c r="BA93" s="129"/>
      <c r="BB93" s="129"/>
      <c r="BC93" s="129">
        <f>AN93-Y93</f>
        <v>0</v>
      </c>
      <c r="BD93" s="129"/>
      <c r="BE93" s="129"/>
      <c r="BF93" s="129"/>
      <c r="BG93" s="129"/>
      <c r="BH93" s="129">
        <f>AS93-AD93</f>
        <v>-76.2</v>
      </c>
      <c r="BI93" s="129"/>
      <c r="BJ93" s="129"/>
      <c r="BK93" s="129"/>
      <c r="BL93" s="129"/>
      <c r="BM93" s="129">
        <v>-76.2</v>
      </c>
      <c r="BN93" s="129"/>
      <c r="BO93" s="129"/>
      <c r="BP93" s="129"/>
      <c r="BQ93" s="12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6.4" customHeight="1" x14ac:dyDescent="0.25">
      <c r="A94" s="65">
        <v>626</v>
      </c>
      <c r="B94" s="65"/>
      <c r="C94" s="147" t="s">
        <v>168</v>
      </c>
      <c r="D94" s="86"/>
      <c r="E94" s="86"/>
      <c r="F94" s="86"/>
      <c r="G94" s="86"/>
      <c r="H94" s="86"/>
      <c r="I94" s="87"/>
      <c r="J94" s="148" t="s">
        <v>102</v>
      </c>
      <c r="K94" s="148"/>
      <c r="L94" s="148"/>
      <c r="M94" s="148"/>
      <c r="N94" s="148"/>
      <c r="O94" s="147" t="s">
        <v>153</v>
      </c>
      <c r="P94" s="86"/>
      <c r="Q94" s="86"/>
      <c r="R94" s="86"/>
      <c r="S94" s="86"/>
      <c r="T94" s="86"/>
      <c r="U94" s="86"/>
      <c r="V94" s="86"/>
      <c r="W94" s="86"/>
      <c r="X94" s="87"/>
      <c r="Y94" s="129">
        <v>0</v>
      </c>
      <c r="Z94" s="129"/>
      <c r="AA94" s="129"/>
      <c r="AB94" s="129"/>
      <c r="AC94" s="129"/>
      <c r="AD94" s="129">
        <v>100</v>
      </c>
      <c r="AE94" s="129"/>
      <c r="AF94" s="129"/>
      <c r="AG94" s="129"/>
      <c r="AH94" s="129"/>
      <c r="AI94" s="129">
        <v>100</v>
      </c>
      <c r="AJ94" s="129"/>
      <c r="AK94" s="129"/>
      <c r="AL94" s="129"/>
      <c r="AM94" s="129"/>
      <c r="AN94" s="129">
        <v>0</v>
      </c>
      <c r="AO94" s="129"/>
      <c r="AP94" s="129"/>
      <c r="AQ94" s="129"/>
      <c r="AR94" s="129"/>
      <c r="AS94" s="129">
        <v>100</v>
      </c>
      <c r="AT94" s="129"/>
      <c r="AU94" s="129"/>
      <c r="AV94" s="129"/>
      <c r="AW94" s="129"/>
      <c r="AX94" s="129">
        <v>100</v>
      </c>
      <c r="AY94" s="129"/>
      <c r="AZ94" s="129"/>
      <c r="BA94" s="129"/>
      <c r="BB94" s="129"/>
      <c r="BC94" s="129">
        <f>AN94-Y94</f>
        <v>0</v>
      </c>
      <c r="BD94" s="129"/>
      <c r="BE94" s="129"/>
      <c r="BF94" s="129"/>
      <c r="BG94" s="129"/>
      <c r="BH94" s="129">
        <f>AS94-AD94</f>
        <v>0</v>
      </c>
      <c r="BI94" s="129"/>
      <c r="BJ94" s="129"/>
      <c r="BK94" s="129"/>
      <c r="BL94" s="129"/>
      <c r="BM94" s="129">
        <v>0</v>
      </c>
      <c r="BN94" s="129"/>
      <c r="BO94" s="129"/>
      <c r="BP94" s="129"/>
      <c r="BQ94" s="12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6.4" customHeight="1" x14ac:dyDescent="0.25">
      <c r="A95" s="65">
        <v>667</v>
      </c>
      <c r="B95" s="65"/>
      <c r="C95" s="147" t="s">
        <v>169</v>
      </c>
      <c r="D95" s="86"/>
      <c r="E95" s="86"/>
      <c r="F95" s="86"/>
      <c r="G95" s="86"/>
      <c r="H95" s="86"/>
      <c r="I95" s="87"/>
      <c r="J95" s="148" t="s">
        <v>102</v>
      </c>
      <c r="K95" s="148"/>
      <c r="L95" s="148"/>
      <c r="M95" s="148"/>
      <c r="N95" s="148"/>
      <c r="O95" s="147" t="s">
        <v>170</v>
      </c>
      <c r="P95" s="86"/>
      <c r="Q95" s="86"/>
      <c r="R95" s="86"/>
      <c r="S95" s="86"/>
      <c r="T95" s="86"/>
      <c r="U95" s="86"/>
      <c r="V95" s="86"/>
      <c r="W95" s="86"/>
      <c r="X95" s="87"/>
      <c r="Y95" s="129">
        <v>100</v>
      </c>
      <c r="Z95" s="129"/>
      <c r="AA95" s="129"/>
      <c r="AB95" s="129"/>
      <c r="AC95" s="129"/>
      <c r="AD95" s="129">
        <v>0</v>
      </c>
      <c r="AE95" s="129"/>
      <c r="AF95" s="129"/>
      <c r="AG95" s="129"/>
      <c r="AH95" s="129"/>
      <c r="AI95" s="129">
        <v>100</v>
      </c>
      <c r="AJ95" s="129"/>
      <c r="AK95" s="129"/>
      <c r="AL95" s="129"/>
      <c r="AM95" s="129"/>
      <c r="AN95" s="129">
        <v>100</v>
      </c>
      <c r="AO95" s="129"/>
      <c r="AP95" s="129"/>
      <c r="AQ95" s="129"/>
      <c r="AR95" s="129"/>
      <c r="AS95" s="129">
        <v>0</v>
      </c>
      <c r="AT95" s="129"/>
      <c r="AU95" s="129"/>
      <c r="AV95" s="129"/>
      <c r="AW95" s="129"/>
      <c r="AX95" s="129">
        <v>100</v>
      </c>
      <c r="AY95" s="129"/>
      <c r="AZ95" s="129"/>
      <c r="BA95" s="129"/>
      <c r="BB95" s="129"/>
      <c r="BC95" s="129">
        <f>AN95-Y95</f>
        <v>0</v>
      </c>
      <c r="BD95" s="129"/>
      <c r="BE95" s="129"/>
      <c r="BF95" s="129"/>
      <c r="BG95" s="129"/>
      <c r="BH95" s="129">
        <f>AS95-AD95</f>
        <v>0</v>
      </c>
      <c r="BI95" s="129"/>
      <c r="BJ95" s="129"/>
      <c r="BK95" s="129"/>
      <c r="BL95" s="129"/>
      <c r="BM95" s="129">
        <v>0</v>
      </c>
      <c r="BN95" s="129"/>
      <c r="BO95" s="129"/>
      <c r="BP95" s="129"/>
      <c r="BQ95" s="12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6.4" customHeight="1" x14ac:dyDescent="0.25">
      <c r="A96" s="65">
        <v>676</v>
      </c>
      <c r="B96" s="65"/>
      <c r="C96" s="147" t="s">
        <v>171</v>
      </c>
      <c r="D96" s="86"/>
      <c r="E96" s="86"/>
      <c r="F96" s="86"/>
      <c r="G96" s="86"/>
      <c r="H96" s="86"/>
      <c r="I96" s="87"/>
      <c r="J96" s="148" t="s">
        <v>102</v>
      </c>
      <c r="K96" s="148"/>
      <c r="L96" s="148"/>
      <c r="M96" s="148"/>
      <c r="N96" s="148"/>
      <c r="O96" s="147" t="s">
        <v>153</v>
      </c>
      <c r="P96" s="86"/>
      <c r="Q96" s="86"/>
      <c r="R96" s="86"/>
      <c r="S96" s="86"/>
      <c r="T96" s="86"/>
      <c r="U96" s="86"/>
      <c r="V96" s="86"/>
      <c r="W96" s="86"/>
      <c r="X96" s="87"/>
      <c r="Y96" s="129">
        <v>100</v>
      </c>
      <c r="Z96" s="129"/>
      <c r="AA96" s="129"/>
      <c r="AB96" s="129"/>
      <c r="AC96" s="129"/>
      <c r="AD96" s="129">
        <v>0</v>
      </c>
      <c r="AE96" s="129"/>
      <c r="AF96" s="129"/>
      <c r="AG96" s="129"/>
      <c r="AH96" s="129"/>
      <c r="AI96" s="129">
        <v>100</v>
      </c>
      <c r="AJ96" s="129"/>
      <c r="AK96" s="129"/>
      <c r="AL96" s="129"/>
      <c r="AM96" s="129"/>
      <c r="AN96" s="129">
        <v>100</v>
      </c>
      <c r="AO96" s="129"/>
      <c r="AP96" s="129"/>
      <c r="AQ96" s="129"/>
      <c r="AR96" s="129"/>
      <c r="AS96" s="129">
        <v>0</v>
      </c>
      <c r="AT96" s="129"/>
      <c r="AU96" s="129"/>
      <c r="AV96" s="129"/>
      <c r="AW96" s="129"/>
      <c r="AX96" s="129">
        <v>100</v>
      </c>
      <c r="AY96" s="129"/>
      <c r="AZ96" s="129"/>
      <c r="BA96" s="129"/>
      <c r="BB96" s="129"/>
      <c r="BC96" s="129">
        <f>AN96-Y96</f>
        <v>0</v>
      </c>
      <c r="BD96" s="129"/>
      <c r="BE96" s="129"/>
      <c r="BF96" s="129"/>
      <c r="BG96" s="129"/>
      <c r="BH96" s="129">
        <f>AS96-AD96</f>
        <v>0</v>
      </c>
      <c r="BI96" s="129"/>
      <c r="BJ96" s="129"/>
      <c r="BK96" s="129"/>
      <c r="BL96" s="129"/>
      <c r="BM96" s="129">
        <v>0</v>
      </c>
      <c r="BN96" s="129"/>
      <c r="BO96" s="129"/>
      <c r="BP96" s="129"/>
      <c r="BQ96" s="129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5.6" x14ac:dyDescent="0.25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75" customHeight="1" x14ac:dyDescent="0.25">
      <c r="A98" s="59" t="s">
        <v>64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</row>
    <row r="99" spans="1:79" ht="9" customHeight="1" x14ac:dyDescent="0.2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45" customHeight="1" x14ac:dyDescent="0.25">
      <c r="A100" s="96" t="s">
        <v>3</v>
      </c>
      <c r="B100" s="97"/>
      <c r="C100" s="96" t="s">
        <v>6</v>
      </c>
      <c r="D100" s="111"/>
      <c r="E100" s="111"/>
      <c r="F100" s="111"/>
      <c r="G100" s="111"/>
      <c r="H100" s="111"/>
      <c r="I100" s="97"/>
      <c r="J100" s="96" t="s">
        <v>5</v>
      </c>
      <c r="K100" s="111"/>
      <c r="L100" s="111"/>
      <c r="M100" s="111"/>
      <c r="N100" s="97"/>
      <c r="O100" s="100" t="s">
        <v>65</v>
      </c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8"/>
      <c r="BR100" s="10"/>
      <c r="BS100" s="10"/>
      <c r="BT100" s="10"/>
      <c r="BU100" s="10"/>
      <c r="BV100" s="10"/>
      <c r="BW100" s="10"/>
      <c r="BX100" s="10"/>
      <c r="BY100" s="10"/>
      <c r="BZ100" s="9"/>
    </row>
    <row r="101" spans="1:79" s="38" customFormat="1" ht="15.9" customHeight="1" x14ac:dyDescent="0.25">
      <c r="A101" s="116">
        <v>1</v>
      </c>
      <c r="B101" s="116"/>
      <c r="C101" s="116">
        <v>2</v>
      </c>
      <c r="D101" s="116"/>
      <c r="E101" s="116"/>
      <c r="F101" s="116"/>
      <c r="G101" s="116"/>
      <c r="H101" s="116"/>
      <c r="I101" s="116"/>
      <c r="J101" s="116">
        <v>3</v>
      </c>
      <c r="K101" s="116"/>
      <c r="L101" s="116"/>
      <c r="M101" s="116"/>
      <c r="N101" s="116"/>
      <c r="O101" s="117">
        <v>4</v>
      </c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9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2.75" hidden="1" customHeight="1" x14ac:dyDescent="0.25">
      <c r="A102" s="82" t="s">
        <v>36</v>
      </c>
      <c r="B102" s="82"/>
      <c r="C102" s="120" t="s">
        <v>14</v>
      </c>
      <c r="D102" s="121"/>
      <c r="E102" s="121"/>
      <c r="F102" s="121"/>
      <c r="G102" s="121"/>
      <c r="H102" s="121"/>
      <c r="I102" s="122"/>
      <c r="J102" s="82" t="s">
        <v>15</v>
      </c>
      <c r="K102" s="82"/>
      <c r="L102" s="82"/>
      <c r="M102" s="82"/>
      <c r="N102" s="82"/>
      <c r="O102" s="123" t="s">
        <v>73</v>
      </c>
      <c r="P102" s="124"/>
      <c r="Q102" s="124"/>
      <c r="R102" s="124"/>
      <c r="S102" s="124"/>
      <c r="T102" s="124"/>
      <c r="U102" s="124"/>
      <c r="V102" s="124"/>
      <c r="W102" s="124"/>
      <c r="X102" s="124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6"/>
      <c r="BR102" s="39"/>
      <c r="BS102" s="39"/>
      <c r="BT102" s="37"/>
      <c r="BU102" s="37"/>
      <c r="BV102" s="37"/>
      <c r="BW102" s="37"/>
      <c r="BX102" s="37"/>
      <c r="BY102" s="37"/>
      <c r="BZ102" s="37"/>
      <c r="CA102" s="38" t="s">
        <v>72</v>
      </c>
    </row>
    <row r="103" spans="1:79" s="46" customFormat="1" ht="15.6" x14ac:dyDescent="0.25">
      <c r="A103" s="81">
        <v>0</v>
      </c>
      <c r="B103" s="81"/>
      <c r="C103" s="81" t="s">
        <v>86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44"/>
      <c r="BS103" s="44"/>
      <c r="BT103" s="44"/>
      <c r="BU103" s="44"/>
      <c r="BV103" s="44"/>
      <c r="BW103" s="44"/>
      <c r="BX103" s="44"/>
      <c r="BY103" s="44"/>
      <c r="BZ103" s="45"/>
      <c r="CA103" s="46" t="s">
        <v>67</v>
      </c>
    </row>
    <row r="104" spans="1:79" s="46" customFormat="1" ht="15.6" x14ac:dyDescent="0.25">
      <c r="A104" s="81">
        <v>0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130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3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38" customFormat="1" ht="145.19999999999999" customHeight="1" x14ac:dyDescent="0.25">
      <c r="A105" s="82">
        <v>622</v>
      </c>
      <c r="B105" s="82"/>
      <c r="C105" s="123" t="s">
        <v>150</v>
      </c>
      <c r="D105" s="86"/>
      <c r="E105" s="86"/>
      <c r="F105" s="86"/>
      <c r="G105" s="86"/>
      <c r="H105" s="86"/>
      <c r="I105" s="87"/>
      <c r="J105" s="82" t="s">
        <v>98</v>
      </c>
      <c r="K105" s="82"/>
      <c r="L105" s="82"/>
      <c r="M105" s="82"/>
      <c r="N105" s="82"/>
      <c r="O105" s="150" t="s">
        <v>172</v>
      </c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3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45.19999999999999" customHeight="1" x14ac:dyDescent="0.25">
      <c r="A106" s="82">
        <v>667</v>
      </c>
      <c r="B106" s="82"/>
      <c r="C106" s="123" t="s">
        <v>154</v>
      </c>
      <c r="D106" s="86"/>
      <c r="E106" s="86"/>
      <c r="F106" s="86"/>
      <c r="G106" s="86"/>
      <c r="H106" s="86"/>
      <c r="I106" s="87"/>
      <c r="J106" s="82" t="s">
        <v>98</v>
      </c>
      <c r="K106" s="82"/>
      <c r="L106" s="82"/>
      <c r="M106" s="82"/>
      <c r="N106" s="82"/>
      <c r="O106" s="150" t="s">
        <v>173</v>
      </c>
      <c r="P106" s="151"/>
      <c r="Q106" s="151"/>
      <c r="R106" s="151"/>
      <c r="S106" s="151"/>
      <c r="T106" s="151"/>
      <c r="U106" s="151"/>
      <c r="V106" s="151"/>
      <c r="W106" s="151"/>
      <c r="X106" s="151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3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145.19999999999999" customHeight="1" x14ac:dyDescent="0.25">
      <c r="A107" s="82">
        <v>671</v>
      </c>
      <c r="B107" s="82"/>
      <c r="C107" s="123" t="s">
        <v>156</v>
      </c>
      <c r="D107" s="86"/>
      <c r="E107" s="86"/>
      <c r="F107" s="86"/>
      <c r="G107" s="86"/>
      <c r="H107" s="86"/>
      <c r="I107" s="87"/>
      <c r="J107" s="82" t="s">
        <v>98</v>
      </c>
      <c r="K107" s="82"/>
      <c r="L107" s="82"/>
      <c r="M107" s="82"/>
      <c r="N107" s="82"/>
      <c r="O107" s="150" t="s">
        <v>133</v>
      </c>
      <c r="P107" s="151"/>
      <c r="Q107" s="151"/>
      <c r="R107" s="151"/>
      <c r="S107" s="151"/>
      <c r="T107" s="151"/>
      <c r="U107" s="151"/>
      <c r="V107" s="151"/>
      <c r="W107" s="151"/>
      <c r="X107" s="151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3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145.19999999999999" customHeight="1" x14ac:dyDescent="0.25">
      <c r="A108" s="82">
        <v>676</v>
      </c>
      <c r="B108" s="82"/>
      <c r="C108" s="123" t="s">
        <v>157</v>
      </c>
      <c r="D108" s="86"/>
      <c r="E108" s="86"/>
      <c r="F108" s="86"/>
      <c r="G108" s="86"/>
      <c r="H108" s="86"/>
      <c r="I108" s="87"/>
      <c r="J108" s="82" t="s">
        <v>98</v>
      </c>
      <c r="K108" s="82"/>
      <c r="L108" s="82"/>
      <c r="M108" s="82"/>
      <c r="N108" s="82"/>
      <c r="O108" s="150" t="s">
        <v>133</v>
      </c>
      <c r="P108" s="151"/>
      <c r="Q108" s="151"/>
      <c r="R108" s="151"/>
      <c r="S108" s="151"/>
      <c r="T108" s="151"/>
      <c r="U108" s="151"/>
      <c r="V108" s="151"/>
      <c r="W108" s="151"/>
      <c r="X108" s="151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3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46" customFormat="1" ht="15.6" x14ac:dyDescent="0.25">
      <c r="A109" s="81">
        <v>0</v>
      </c>
      <c r="B109" s="81"/>
      <c r="C109" s="149" t="s">
        <v>91</v>
      </c>
      <c r="D109" s="144"/>
      <c r="E109" s="144"/>
      <c r="F109" s="144"/>
      <c r="G109" s="144"/>
      <c r="H109" s="144"/>
      <c r="I109" s="145"/>
      <c r="J109" s="81"/>
      <c r="K109" s="81"/>
      <c r="L109" s="81"/>
      <c r="M109" s="81"/>
      <c r="N109" s="81"/>
      <c r="O109" s="130"/>
      <c r="P109" s="131"/>
      <c r="Q109" s="131"/>
      <c r="R109" s="131"/>
      <c r="S109" s="131"/>
      <c r="T109" s="131"/>
      <c r="U109" s="131"/>
      <c r="V109" s="131"/>
      <c r="W109" s="131"/>
      <c r="X109" s="131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3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6" x14ac:dyDescent="0.25">
      <c r="A110" s="81">
        <v>0</v>
      </c>
      <c r="B110" s="81"/>
      <c r="C110" s="149"/>
      <c r="D110" s="144"/>
      <c r="E110" s="144"/>
      <c r="F110" s="144"/>
      <c r="G110" s="144"/>
      <c r="H110" s="144"/>
      <c r="I110" s="145"/>
      <c r="J110" s="81"/>
      <c r="K110" s="81"/>
      <c r="L110" s="81"/>
      <c r="M110" s="81"/>
      <c r="N110" s="81"/>
      <c r="O110" s="130"/>
      <c r="P110" s="131"/>
      <c r="Q110" s="131"/>
      <c r="R110" s="131"/>
      <c r="S110" s="131"/>
      <c r="T110" s="131"/>
      <c r="U110" s="131"/>
      <c r="V110" s="131"/>
      <c r="W110" s="131"/>
      <c r="X110" s="131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3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15.6" x14ac:dyDescent="0.25">
      <c r="A111" s="81">
        <v>0</v>
      </c>
      <c r="B111" s="81"/>
      <c r="C111" s="149" t="s">
        <v>96</v>
      </c>
      <c r="D111" s="144"/>
      <c r="E111" s="144"/>
      <c r="F111" s="144"/>
      <c r="G111" s="144"/>
      <c r="H111" s="144"/>
      <c r="I111" s="145"/>
      <c r="J111" s="81"/>
      <c r="K111" s="81"/>
      <c r="L111" s="81"/>
      <c r="M111" s="81"/>
      <c r="N111" s="81"/>
      <c r="O111" s="130"/>
      <c r="P111" s="131"/>
      <c r="Q111" s="131"/>
      <c r="R111" s="131"/>
      <c r="S111" s="131"/>
      <c r="T111" s="131"/>
      <c r="U111" s="131"/>
      <c r="V111" s="131"/>
      <c r="W111" s="131"/>
      <c r="X111" s="131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3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6" x14ac:dyDescent="0.25">
      <c r="A112" s="81">
        <v>0</v>
      </c>
      <c r="B112" s="81"/>
      <c r="C112" s="149"/>
      <c r="D112" s="144"/>
      <c r="E112" s="144"/>
      <c r="F112" s="144"/>
      <c r="G112" s="144"/>
      <c r="H112" s="144"/>
      <c r="I112" s="145"/>
      <c r="J112" s="81"/>
      <c r="K112" s="81"/>
      <c r="L112" s="81"/>
      <c r="M112" s="81"/>
      <c r="N112" s="81"/>
      <c r="O112" s="130"/>
      <c r="P112" s="131"/>
      <c r="Q112" s="131"/>
      <c r="R112" s="131"/>
      <c r="S112" s="131"/>
      <c r="T112" s="131"/>
      <c r="U112" s="131"/>
      <c r="V112" s="131"/>
      <c r="W112" s="131"/>
      <c r="X112" s="131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3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38" customFormat="1" ht="39.6" customHeight="1" x14ac:dyDescent="0.25">
      <c r="A113" s="82">
        <v>622</v>
      </c>
      <c r="B113" s="82"/>
      <c r="C113" s="123" t="s">
        <v>162</v>
      </c>
      <c r="D113" s="86"/>
      <c r="E113" s="86"/>
      <c r="F113" s="86"/>
      <c r="G113" s="86"/>
      <c r="H113" s="86"/>
      <c r="I113" s="87"/>
      <c r="J113" s="82" t="s">
        <v>98</v>
      </c>
      <c r="K113" s="82"/>
      <c r="L113" s="82"/>
      <c r="M113" s="82"/>
      <c r="N113" s="82"/>
      <c r="O113" s="150" t="s">
        <v>174</v>
      </c>
      <c r="P113" s="151"/>
      <c r="Q113" s="151"/>
      <c r="R113" s="151"/>
      <c r="S113" s="151"/>
      <c r="T113" s="151"/>
      <c r="U113" s="151"/>
      <c r="V113" s="151"/>
      <c r="W113" s="151"/>
      <c r="X113" s="151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3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105.6" customHeight="1" x14ac:dyDescent="0.25">
      <c r="A114" s="82">
        <v>667</v>
      </c>
      <c r="B114" s="82"/>
      <c r="C114" s="123" t="s">
        <v>164</v>
      </c>
      <c r="D114" s="86"/>
      <c r="E114" s="86"/>
      <c r="F114" s="86"/>
      <c r="G114" s="86"/>
      <c r="H114" s="86"/>
      <c r="I114" s="87"/>
      <c r="J114" s="82" t="s">
        <v>98</v>
      </c>
      <c r="K114" s="82"/>
      <c r="L114" s="82"/>
      <c r="M114" s="82"/>
      <c r="N114" s="82"/>
      <c r="O114" s="150" t="s">
        <v>149</v>
      </c>
      <c r="P114" s="151"/>
      <c r="Q114" s="151"/>
      <c r="R114" s="151"/>
      <c r="S114" s="151"/>
      <c r="T114" s="151"/>
      <c r="U114" s="151"/>
      <c r="V114" s="151"/>
      <c r="W114" s="151"/>
      <c r="X114" s="151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3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66" customHeight="1" x14ac:dyDescent="0.25">
      <c r="A115" s="82">
        <v>676</v>
      </c>
      <c r="B115" s="82"/>
      <c r="C115" s="123" t="s">
        <v>165</v>
      </c>
      <c r="D115" s="86"/>
      <c r="E115" s="86"/>
      <c r="F115" s="86"/>
      <c r="G115" s="86"/>
      <c r="H115" s="86"/>
      <c r="I115" s="87"/>
      <c r="J115" s="82" t="s">
        <v>98</v>
      </c>
      <c r="K115" s="82"/>
      <c r="L115" s="82"/>
      <c r="M115" s="82"/>
      <c r="N115" s="82"/>
      <c r="O115" s="150" t="s">
        <v>149</v>
      </c>
      <c r="P115" s="151"/>
      <c r="Q115" s="151"/>
      <c r="R115" s="151"/>
      <c r="S115" s="151"/>
      <c r="T115" s="151"/>
      <c r="U115" s="151"/>
      <c r="V115" s="151"/>
      <c r="W115" s="151"/>
      <c r="X115" s="151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3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46" customFormat="1" ht="15.6" x14ac:dyDescent="0.25">
      <c r="A116" s="81">
        <v>0</v>
      </c>
      <c r="B116" s="81"/>
      <c r="C116" s="149" t="s">
        <v>100</v>
      </c>
      <c r="D116" s="144"/>
      <c r="E116" s="144"/>
      <c r="F116" s="144"/>
      <c r="G116" s="144"/>
      <c r="H116" s="144"/>
      <c r="I116" s="145"/>
      <c r="J116" s="81"/>
      <c r="K116" s="81"/>
      <c r="L116" s="81"/>
      <c r="M116" s="81"/>
      <c r="N116" s="81"/>
      <c r="O116" s="130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3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15.6" x14ac:dyDescent="0.25">
      <c r="A117" s="81">
        <v>0</v>
      </c>
      <c r="B117" s="81"/>
      <c r="C117" s="149"/>
      <c r="D117" s="144"/>
      <c r="E117" s="144"/>
      <c r="F117" s="144"/>
      <c r="G117" s="144"/>
      <c r="H117" s="144"/>
      <c r="I117" s="145"/>
      <c r="J117" s="81"/>
      <c r="K117" s="81"/>
      <c r="L117" s="81"/>
      <c r="M117" s="81"/>
      <c r="N117" s="81"/>
      <c r="O117" s="130"/>
      <c r="P117" s="131"/>
      <c r="Q117" s="131"/>
      <c r="R117" s="131"/>
      <c r="S117" s="131"/>
      <c r="T117" s="131"/>
      <c r="U117" s="131"/>
      <c r="V117" s="131"/>
      <c r="W117" s="131"/>
      <c r="X117" s="131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3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38" customFormat="1" ht="26.4" customHeight="1" x14ac:dyDescent="0.25">
      <c r="A118" s="82">
        <v>622</v>
      </c>
      <c r="B118" s="82"/>
      <c r="C118" s="123" t="s">
        <v>167</v>
      </c>
      <c r="D118" s="86"/>
      <c r="E118" s="86"/>
      <c r="F118" s="86"/>
      <c r="G118" s="86"/>
      <c r="H118" s="86"/>
      <c r="I118" s="87"/>
      <c r="J118" s="82" t="s">
        <v>102</v>
      </c>
      <c r="K118" s="82"/>
      <c r="L118" s="82"/>
      <c r="M118" s="82"/>
      <c r="N118" s="82"/>
      <c r="O118" s="150" t="s">
        <v>175</v>
      </c>
      <c r="P118" s="151"/>
      <c r="Q118" s="151"/>
      <c r="R118" s="151"/>
      <c r="S118" s="151"/>
      <c r="T118" s="151"/>
      <c r="U118" s="151"/>
      <c r="V118" s="151"/>
      <c r="W118" s="151"/>
      <c r="X118" s="151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3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ht="15.6" x14ac:dyDescent="0.25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" customHeight="1" x14ac:dyDescent="0.25">
      <c r="A120" s="59" t="s">
        <v>66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" customHeight="1" x14ac:dyDescent="0.25">
      <c r="A121" s="134" t="s">
        <v>135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</row>
    <row r="122" spans="1:78" ht="15.6" x14ac:dyDescent="0.25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" customHeight="1" x14ac:dyDescent="0.25">
      <c r="A123" s="59" t="s">
        <v>47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62.4" customHeight="1" x14ac:dyDescent="0.25">
      <c r="A124" s="134" t="s">
        <v>176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</row>
    <row r="125" spans="1:78" ht="15.9" customHeight="1" x14ac:dyDescent="0.25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5">
      <c r="A126" s="30" t="s">
        <v>78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5">
      <c r="A127" s="30" t="s">
        <v>69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70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" customHeight="1" x14ac:dyDescent="0.3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3">
      <c r="A130" s="136" t="s">
        <v>110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3"/>
      <c r="AO130" s="3"/>
      <c r="AP130" s="138" t="s">
        <v>112</v>
      </c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</row>
    <row r="131" spans="1:64" x14ac:dyDescent="0.25">
      <c r="W131" s="140" t="s">
        <v>8</v>
      </c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4"/>
      <c r="AO131" s="4"/>
      <c r="AP131" s="140" t="s">
        <v>74</v>
      </c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</row>
    <row r="134" spans="1:64" ht="15.9" customHeight="1" x14ac:dyDescent="0.3">
      <c r="A134" s="136" t="s">
        <v>111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3"/>
      <c r="AO134" s="3"/>
      <c r="AP134" s="138" t="s">
        <v>113</v>
      </c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</row>
    <row r="135" spans="1:64" x14ac:dyDescent="0.25">
      <c r="W135" s="140" t="s">
        <v>8</v>
      </c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4"/>
      <c r="AO135" s="4"/>
      <c r="AP135" s="140" t="s">
        <v>74</v>
      </c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</row>
  </sheetData>
  <mergeCells count="633">
    <mergeCell ref="A118:B118"/>
    <mergeCell ref="C118:I118"/>
    <mergeCell ref="J118:N118"/>
    <mergeCell ref="O118:BQ118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BM96:BQ96"/>
    <mergeCell ref="AI96:AM96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J78:N78"/>
    <mergeCell ref="O78:X78"/>
    <mergeCell ref="Y78:AC78"/>
    <mergeCell ref="AD78:AH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7:B77"/>
    <mergeCell ref="C77:I77"/>
    <mergeCell ref="J77:N77"/>
    <mergeCell ref="O77:X77"/>
    <mergeCell ref="Y77:AC77"/>
    <mergeCell ref="AD77:AH77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X67:AB67"/>
    <mergeCell ref="AC67:AH67"/>
    <mergeCell ref="AI67:AM67"/>
    <mergeCell ref="AN67:AR67"/>
    <mergeCell ref="AS67:AX67"/>
    <mergeCell ref="A56:B56"/>
    <mergeCell ref="C56:BQ56"/>
    <mergeCell ref="A57:B57"/>
    <mergeCell ref="C57:BQ57"/>
    <mergeCell ref="A58:B58"/>
    <mergeCell ref="C58:BQ58"/>
    <mergeCell ref="AN66:AR66"/>
    <mergeCell ref="AS66:AX66"/>
    <mergeCell ref="AY66:BC66"/>
    <mergeCell ref="BD66:BH66"/>
    <mergeCell ref="BI66:BN66"/>
    <mergeCell ref="AY64:BC64"/>
    <mergeCell ref="BD64:BH64"/>
    <mergeCell ref="BI64:BN64"/>
    <mergeCell ref="BD63:BH63"/>
    <mergeCell ref="BI63:BN63"/>
    <mergeCell ref="BN46:BQ46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A103:B103"/>
    <mergeCell ref="C103:I103"/>
    <mergeCell ref="J103:N103"/>
    <mergeCell ref="O103:BQ103"/>
    <mergeCell ref="A120:BL120"/>
    <mergeCell ref="A121:BL121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10:B110"/>
    <mergeCell ref="C110:I110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X76:BB76"/>
    <mergeCell ref="BC76:BG76"/>
    <mergeCell ref="BH76:BL76"/>
    <mergeCell ref="BM76:BQ76"/>
    <mergeCell ref="A98:BQ98"/>
    <mergeCell ref="A100:B100"/>
    <mergeCell ref="C100:I100"/>
    <mergeCell ref="J100:N100"/>
    <mergeCell ref="O100:BQ100"/>
    <mergeCell ref="AI77:AM77"/>
    <mergeCell ref="AN77:AR77"/>
    <mergeCell ref="AS77:AW77"/>
    <mergeCell ref="AX77:BB77"/>
    <mergeCell ref="BC77:BG77"/>
    <mergeCell ref="BH77:BL77"/>
    <mergeCell ref="BM77:BQ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0:BQ70"/>
    <mergeCell ref="A72:B73"/>
    <mergeCell ref="C72:I73"/>
    <mergeCell ref="J72:N73"/>
    <mergeCell ref="O72:X73"/>
    <mergeCell ref="Y72:AM72"/>
    <mergeCell ref="AN72:BB72"/>
    <mergeCell ref="BC72:BQ72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69:BQ69"/>
    <mergeCell ref="AY67:BC67"/>
    <mergeCell ref="BD67:BH67"/>
    <mergeCell ref="BI67:BN67"/>
    <mergeCell ref="AS65:AX65"/>
    <mergeCell ref="AY65:BC65"/>
    <mergeCell ref="BD65:BH65"/>
    <mergeCell ref="BI65:BN65"/>
    <mergeCell ref="A66:B66"/>
    <mergeCell ref="C66:R66"/>
    <mergeCell ref="S66:W66"/>
    <mergeCell ref="X66:AB66"/>
    <mergeCell ref="AC66:AH66"/>
    <mergeCell ref="AI66:AM66"/>
    <mergeCell ref="A65:B65"/>
    <mergeCell ref="C65:R65"/>
    <mergeCell ref="S65:W65"/>
    <mergeCell ref="X65:AB65"/>
    <mergeCell ref="AC65:AH65"/>
    <mergeCell ref="AI65:AM65"/>
    <mergeCell ref="AN65:AR65"/>
    <mergeCell ref="A67:B67"/>
    <mergeCell ref="C67:R67"/>
    <mergeCell ref="S67:W67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X63:AB63"/>
    <mergeCell ref="AC63:AH63"/>
    <mergeCell ref="AI63:AM63"/>
    <mergeCell ref="AN63:AR63"/>
    <mergeCell ref="AS63:AX63"/>
    <mergeCell ref="A54:B54"/>
    <mergeCell ref="C54:BQ54"/>
    <mergeCell ref="AP43:AT43"/>
    <mergeCell ref="AU43:AY43"/>
    <mergeCell ref="AZ43:BC43"/>
    <mergeCell ref="BD43:BH43"/>
    <mergeCell ref="BI43:BM43"/>
    <mergeCell ref="BN43:BQ43"/>
    <mergeCell ref="AY63:BC63"/>
    <mergeCell ref="A55:B55"/>
    <mergeCell ref="C55:BQ55"/>
    <mergeCell ref="A60:BN60"/>
    <mergeCell ref="A61:BN61"/>
    <mergeCell ref="A62:B63"/>
    <mergeCell ref="C62:R63"/>
    <mergeCell ref="S62:AH62"/>
    <mergeCell ref="AI62:AX62"/>
    <mergeCell ref="AY62:BN62"/>
    <mergeCell ref="S63:W63"/>
    <mergeCell ref="BD44:BH44"/>
    <mergeCell ref="BI44:BM44"/>
    <mergeCell ref="BN44:BQ44"/>
    <mergeCell ref="A45:B45"/>
    <mergeCell ref="C45:Z45"/>
    <mergeCell ref="A43:B43"/>
    <mergeCell ref="C43:Z43"/>
    <mergeCell ref="AA43:AE43"/>
    <mergeCell ref="AF43:AJ43"/>
    <mergeCell ref="AK43:AO43"/>
    <mergeCell ref="A50:BQ50"/>
    <mergeCell ref="A52:B52"/>
    <mergeCell ref="C52:BQ52"/>
    <mergeCell ref="A53:B53"/>
    <mergeCell ref="C53:BQ53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9 C122 C76 C103">
    <cfRule type="cellIs" dxfId="644" priority="77" stopIfTrue="1" operator="equal">
      <formula>$C75</formula>
    </cfRule>
  </conditionalFormatting>
  <conditionalFormatting sqref="A76:B76 A99:B99 A103:B103 A122:B122 A66:B66 A97:B97 A119:B119">
    <cfRule type="cellIs" dxfId="643" priority="78" stopIfTrue="1" operator="equal">
      <formula>0</formula>
    </cfRule>
  </conditionalFormatting>
  <conditionalFormatting sqref="A67:B67">
    <cfRule type="cellIs" dxfId="642" priority="76" stopIfTrue="1" operator="equal">
      <formula>0</formula>
    </cfRule>
  </conditionalFormatting>
  <conditionalFormatting sqref="C97">
    <cfRule type="cellIs" dxfId="641" priority="159" stopIfTrue="1" operator="equal">
      <formula>$C76</formula>
    </cfRule>
  </conditionalFormatting>
  <conditionalFormatting sqref="C77">
    <cfRule type="cellIs" dxfId="640" priority="73" stopIfTrue="1" operator="equal">
      <formula>$C76</formula>
    </cfRule>
  </conditionalFormatting>
  <conditionalFormatting sqref="A77:B77">
    <cfRule type="cellIs" dxfId="639" priority="74" stopIfTrue="1" operator="equal">
      <formula>0</formula>
    </cfRule>
  </conditionalFormatting>
  <conditionalFormatting sqref="C78">
    <cfRule type="cellIs" dxfId="638" priority="71" stopIfTrue="1" operator="equal">
      <formula>$C77</formula>
    </cfRule>
  </conditionalFormatting>
  <conditionalFormatting sqref="A78:B78">
    <cfRule type="cellIs" dxfId="637" priority="72" stopIfTrue="1" operator="equal">
      <formula>0</formula>
    </cfRule>
  </conditionalFormatting>
  <conditionalFormatting sqref="C79">
    <cfRule type="cellIs" dxfId="636" priority="69" stopIfTrue="1" operator="equal">
      <formula>$C78</formula>
    </cfRule>
  </conditionalFormatting>
  <conditionalFormatting sqref="A79:B79">
    <cfRule type="cellIs" dxfId="635" priority="70" stopIfTrue="1" operator="equal">
      <formula>0</formula>
    </cfRule>
  </conditionalFormatting>
  <conditionalFormatting sqref="C80">
    <cfRule type="cellIs" dxfId="634" priority="67" stopIfTrue="1" operator="equal">
      <formula>$C79</formula>
    </cfRule>
  </conditionalFormatting>
  <conditionalFormatting sqref="A80:B80">
    <cfRule type="cellIs" dxfId="633" priority="68" stopIfTrue="1" operator="equal">
      <formula>0</formula>
    </cfRule>
  </conditionalFormatting>
  <conditionalFormatting sqref="C81">
    <cfRule type="cellIs" dxfId="632" priority="65" stopIfTrue="1" operator="equal">
      <formula>$C80</formula>
    </cfRule>
  </conditionalFormatting>
  <conditionalFormatting sqref="A81:B81">
    <cfRule type="cellIs" dxfId="631" priority="66" stopIfTrue="1" operator="equal">
      <formula>0</formula>
    </cfRule>
  </conditionalFormatting>
  <conditionalFormatting sqref="C82">
    <cfRule type="cellIs" dxfId="630" priority="63" stopIfTrue="1" operator="equal">
      <formula>$C81</formula>
    </cfRule>
  </conditionalFormatting>
  <conditionalFormatting sqref="A82:B82">
    <cfRule type="cellIs" dxfId="629" priority="64" stopIfTrue="1" operator="equal">
      <formula>0</formula>
    </cfRule>
  </conditionalFormatting>
  <conditionalFormatting sqref="C83">
    <cfRule type="cellIs" dxfId="628" priority="61" stopIfTrue="1" operator="equal">
      <formula>$C82</formula>
    </cfRule>
  </conditionalFormatting>
  <conditionalFormatting sqref="A83:B83">
    <cfRule type="cellIs" dxfId="627" priority="62" stopIfTrue="1" operator="equal">
      <formula>0</formula>
    </cfRule>
  </conditionalFormatting>
  <conditionalFormatting sqref="C84">
    <cfRule type="cellIs" dxfId="626" priority="59" stopIfTrue="1" operator="equal">
      <formula>$C83</formula>
    </cfRule>
  </conditionalFormatting>
  <conditionalFormatting sqref="A84:B84">
    <cfRule type="cellIs" dxfId="625" priority="60" stopIfTrue="1" operator="equal">
      <formula>0</formula>
    </cfRule>
  </conditionalFormatting>
  <conditionalFormatting sqref="C85">
    <cfRule type="cellIs" dxfId="624" priority="57" stopIfTrue="1" operator="equal">
      <formula>$C84</formula>
    </cfRule>
  </conditionalFormatting>
  <conditionalFormatting sqref="A85:B85">
    <cfRule type="cellIs" dxfId="623" priority="58" stopIfTrue="1" operator="equal">
      <formula>0</formula>
    </cfRule>
  </conditionalFormatting>
  <conditionalFormatting sqref="C86">
    <cfRule type="cellIs" dxfId="622" priority="55" stopIfTrue="1" operator="equal">
      <formula>$C85</formula>
    </cfRule>
  </conditionalFormatting>
  <conditionalFormatting sqref="A86:B86">
    <cfRule type="cellIs" dxfId="621" priority="56" stopIfTrue="1" operator="equal">
      <formula>0</formula>
    </cfRule>
  </conditionalFormatting>
  <conditionalFormatting sqref="C87">
    <cfRule type="cellIs" dxfId="620" priority="53" stopIfTrue="1" operator="equal">
      <formula>$C86</formula>
    </cfRule>
  </conditionalFormatting>
  <conditionalFormatting sqref="A87:B87">
    <cfRule type="cellIs" dxfId="619" priority="54" stopIfTrue="1" operator="equal">
      <formula>0</formula>
    </cfRule>
  </conditionalFormatting>
  <conditionalFormatting sqref="C88">
    <cfRule type="cellIs" dxfId="618" priority="51" stopIfTrue="1" operator="equal">
      <formula>$C87</formula>
    </cfRule>
  </conditionalFormatting>
  <conditionalFormatting sqref="A88:B88">
    <cfRule type="cellIs" dxfId="617" priority="52" stopIfTrue="1" operator="equal">
      <formula>0</formula>
    </cfRule>
  </conditionalFormatting>
  <conditionalFormatting sqref="C89">
    <cfRule type="cellIs" dxfId="616" priority="49" stopIfTrue="1" operator="equal">
      <formula>$C88</formula>
    </cfRule>
  </conditionalFormatting>
  <conditionalFormatting sqref="A89:B89">
    <cfRule type="cellIs" dxfId="615" priority="50" stopIfTrue="1" operator="equal">
      <formula>0</formula>
    </cfRule>
  </conditionalFormatting>
  <conditionalFormatting sqref="C90">
    <cfRule type="cellIs" dxfId="614" priority="47" stopIfTrue="1" operator="equal">
      <formula>$C89</formula>
    </cfRule>
  </conditionalFormatting>
  <conditionalFormatting sqref="A90:B90">
    <cfRule type="cellIs" dxfId="613" priority="48" stopIfTrue="1" operator="equal">
      <formula>0</formula>
    </cfRule>
  </conditionalFormatting>
  <conditionalFormatting sqref="C91">
    <cfRule type="cellIs" dxfId="612" priority="45" stopIfTrue="1" operator="equal">
      <formula>$C90</formula>
    </cfRule>
  </conditionalFormatting>
  <conditionalFormatting sqref="A91:B91">
    <cfRule type="cellIs" dxfId="611" priority="46" stopIfTrue="1" operator="equal">
      <formula>0</formula>
    </cfRule>
  </conditionalFormatting>
  <conditionalFormatting sqref="C92">
    <cfRule type="cellIs" dxfId="610" priority="43" stopIfTrue="1" operator="equal">
      <formula>$C91</formula>
    </cfRule>
  </conditionalFormatting>
  <conditionalFormatting sqref="A92:B92">
    <cfRule type="cellIs" dxfId="609" priority="44" stopIfTrue="1" operator="equal">
      <formula>0</formula>
    </cfRule>
  </conditionalFormatting>
  <conditionalFormatting sqref="C93">
    <cfRule type="cellIs" dxfId="608" priority="41" stopIfTrue="1" operator="equal">
      <formula>$C92</formula>
    </cfRule>
  </conditionalFormatting>
  <conditionalFormatting sqref="A93:B93">
    <cfRule type="cellIs" dxfId="607" priority="42" stopIfTrue="1" operator="equal">
      <formula>0</formula>
    </cfRule>
  </conditionalFormatting>
  <conditionalFormatting sqref="C94">
    <cfRule type="cellIs" dxfId="606" priority="39" stopIfTrue="1" operator="equal">
      <formula>$C93</formula>
    </cfRule>
  </conditionalFormatting>
  <conditionalFormatting sqref="A94:B94">
    <cfRule type="cellIs" dxfId="605" priority="40" stopIfTrue="1" operator="equal">
      <formula>0</formula>
    </cfRule>
  </conditionalFormatting>
  <conditionalFormatting sqref="C95">
    <cfRule type="cellIs" dxfId="604" priority="37" stopIfTrue="1" operator="equal">
      <formula>$C94</formula>
    </cfRule>
  </conditionalFormatting>
  <conditionalFormatting sqref="A95:B95">
    <cfRule type="cellIs" dxfId="603" priority="38" stopIfTrue="1" operator="equal">
      <formula>0</formula>
    </cfRule>
  </conditionalFormatting>
  <conditionalFormatting sqref="C96">
    <cfRule type="cellIs" dxfId="602" priority="35" stopIfTrue="1" operator="equal">
      <formula>$C95</formula>
    </cfRule>
  </conditionalFormatting>
  <conditionalFormatting sqref="A96:B96">
    <cfRule type="cellIs" dxfId="601" priority="36" stopIfTrue="1" operator="equal">
      <formula>0</formula>
    </cfRule>
  </conditionalFormatting>
  <conditionalFormatting sqref="C119">
    <cfRule type="cellIs" dxfId="600" priority="161" stopIfTrue="1" operator="equal">
      <formula>$C103</formula>
    </cfRule>
  </conditionalFormatting>
  <conditionalFormatting sqref="C104">
    <cfRule type="cellIs" dxfId="599" priority="31" stopIfTrue="1" operator="equal">
      <formula>$C103</formula>
    </cfRule>
  </conditionalFormatting>
  <conditionalFormatting sqref="A104:B104">
    <cfRule type="cellIs" dxfId="598" priority="32" stopIfTrue="1" operator="equal">
      <formula>0</formula>
    </cfRule>
  </conditionalFormatting>
  <conditionalFormatting sqref="C105">
    <cfRule type="cellIs" dxfId="597" priority="29" stopIfTrue="1" operator="equal">
      <formula>$C104</formula>
    </cfRule>
  </conditionalFormatting>
  <conditionalFormatting sqref="A105:B105">
    <cfRule type="cellIs" dxfId="596" priority="30" stopIfTrue="1" operator="equal">
      <formula>0</formula>
    </cfRule>
  </conditionalFormatting>
  <conditionalFormatting sqref="C106">
    <cfRule type="cellIs" dxfId="595" priority="27" stopIfTrue="1" operator="equal">
      <formula>$C105</formula>
    </cfRule>
  </conditionalFormatting>
  <conditionalFormatting sqref="A106:B106">
    <cfRule type="cellIs" dxfId="594" priority="28" stopIfTrue="1" operator="equal">
      <formula>0</formula>
    </cfRule>
  </conditionalFormatting>
  <conditionalFormatting sqref="C107">
    <cfRule type="cellIs" dxfId="593" priority="25" stopIfTrue="1" operator="equal">
      <formula>$C106</formula>
    </cfRule>
  </conditionalFormatting>
  <conditionalFormatting sqref="A107:B107">
    <cfRule type="cellIs" dxfId="592" priority="26" stopIfTrue="1" operator="equal">
      <formula>0</formula>
    </cfRule>
  </conditionalFormatting>
  <conditionalFormatting sqref="C108">
    <cfRule type="cellIs" dxfId="591" priority="23" stopIfTrue="1" operator="equal">
      <formula>$C107</formula>
    </cfRule>
  </conditionalFormatting>
  <conditionalFormatting sqref="A108:B108">
    <cfRule type="cellIs" dxfId="590" priority="24" stopIfTrue="1" operator="equal">
      <formula>0</formula>
    </cfRule>
  </conditionalFormatting>
  <conditionalFormatting sqref="C109">
    <cfRule type="cellIs" dxfId="589" priority="21" stopIfTrue="1" operator="equal">
      <formula>$C108</formula>
    </cfRule>
  </conditionalFormatting>
  <conditionalFormatting sqref="A109:B109">
    <cfRule type="cellIs" dxfId="588" priority="22" stopIfTrue="1" operator="equal">
      <formula>0</formula>
    </cfRule>
  </conditionalFormatting>
  <conditionalFormatting sqref="C110">
    <cfRule type="cellIs" dxfId="587" priority="19" stopIfTrue="1" operator="equal">
      <formula>$C109</formula>
    </cfRule>
  </conditionalFormatting>
  <conditionalFormatting sqref="A110:B110">
    <cfRule type="cellIs" dxfId="586" priority="20" stopIfTrue="1" operator="equal">
      <formula>0</formula>
    </cfRule>
  </conditionalFormatting>
  <conditionalFormatting sqref="C111">
    <cfRule type="cellIs" dxfId="585" priority="17" stopIfTrue="1" operator="equal">
      <formula>$C110</formula>
    </cfRule>
  </conditionalFormatting>
  <conditionalFormatting sqref="A111:B111">
    <cfRule type="cellIs" dxfId="584" priority="18" stopIfTrue="1" operator="equal">
      <formula>0</formula>
    </cfRule>
  </conditionalFormatting>
  <conditionalFormatting sqref="C112">
    <cfRule type="cellIs" dxfId="583" priority="15" stopIfTrue="1" operator="equal">
      <formula>$C111</formula>
    </cfRule>
  </conditionalFormatting>
  <conditionalFormatting sqref="A112:B112">
    <cfRule type="cellIs" dxfId="582" priority="16" stopIfTrue="1" operator="equal">
      <formula>0</formula>
    </cfRule>
  </conditionalFormatting>
  <conditionalFormatting sqref="C113">
    <cfRule type="cellIs" dxfId="581" priority="13" stopIfTrue="1" operator="equal">
      <formula>$C112</formula>
    </cfRule>
  </conditionalFormatting>
  <conditionalFormatting sqref="A113:B113">
    <cfRule type="cellIs" dxfId="580" priority="14" stopIfTrue="1" operator="equal">
      <formula>0</formula>
    </cfRule>
  </conditionalFormatting>
  <conditionalFormatting sqref="C114">
    <cfRule type="cellIs" dxfId="579" priority="11" stopIfTrue="1" operator="equal">
      <formula>$C113</formula>
    </cfRule>
  </conditionalFormatting>
  <conditionalFormatting sqref="A114:B114">
    <cfRule type="cellIs" dxfId="578" priority="12" stopIfTrue="1" operator="equal">
      <formula>0</formula>
    </cfRule>
  </conditionalFormatting>
  <conditionalFormatting sqref="C115">
    <cfRule type="cellIs" dxfId="577" priority="9" stopIfTrue="1" operator="equal">
      <formula>$C114</formula>
    </cfRule>
  </conditionalFormatting>
  <conditionalFormatting sqref="A115:B115">
    <cfRule type="cellIs" dxfId="576" priority="10" stopIfTrue="1" operator="equal">
      <formula>0</formula>
    </cfRule>
  </conditionalFormatting>
  <conditionalFormatting sqref="C116">
    <cfRule type="cellIs" dxfId="575" priority="7" stopIfTrue="1" operator="equal">
      <formula>$C115</formula>
    </cfRule>
  </conditionalFormatting>
  <conditionalFormatting sqref="A116:B116">
    <cfRule type="cellIs" dxfId="574" priority="8" stopIfTrue="1" operator="equal">
      <formula>0</formula>
    </cfRule>
  </conditionalFormatting>
  <conditionalFormatting sqref="C117">
    <cfRule type="cellIs" dxfId="573" priority="5" stopIfTrue="1" operator="equal">
      <formula>$C116</formula>
    </cfRule>
  </conditionalFormatting>
  <conditionalFormatting sqref="A117:B117">
    <cfRule type="cellIs" dxfId="572" priority="6" stopIfTrue="1" operator="equal">
      <formula>0</formula>
    </cfRule>
  </conditionalFormatting>
  <conditionalFormatting sqref="C118">
    <cfRule type="cellIs" dxfId="571" priority="3" stopIfTrue="1" operator="equal">
      <formula>$C117</formula>
    </cfRule>
  </conditionalFormatting>
  <conditionalFormatting sqref="A118:B118">
    <cfRule type="cellIs" dxfId="5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D41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195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198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196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181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193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182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5" spans="1:79" ht="15" customHeight="1" x14ac:dyDescent="0.25">
      <c r="A35" s="65">
        <v>2</v>
      </c>
      <c r="B35" s="65"/>
      <c r="C35" s="65"/>
      <c r="D35" s="65"/>
      <c r="E35" s="65"/>
      <c r="F35" s="65"/>
      <c r="G35" s="69" t="s">
        <v>183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5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5">
      <c r="A38" s="59" t="s">
        <v>76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5">
      <c r="A39" s="72" t="s">
        <v>116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8" customHeight="1" x14ac:dyDescent="0.25">
      <c r="A40" s="73" t="s">
        <v>3</v>
      </c>
      <c r="B40" s="73"/>
      <c r="C40" s="73" t="s">
        <v>68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25</v>
      </c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 t="s">
        <v>45</v>
      </c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 t="s">
        <v>0</v>
      </c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29.1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 t="s">
        <v>2</v>
      </c>
      <c r="AB41" s="73"/>
      <c r="AC41" s="73"/>
      <c r="AD41" s="73"/>
      <c r="AE41" s="73"/>
      <c r="AF41" s="73" t="s">
        <v>1</v>
      </c>
      <c r="AG41" s="73"/>
      <c r="AH41" s="73"/>
      <c r="AI41" s="73"/>
      <c r="AJ41" s="73"/>
      <c r="AK41" s="73" t="s">
        <v>26</v>
      </c>
      <c r="AL41" s="73"/>
      <c r="AM41" s="73"/>
      <c r="AN41" s="73"/>
      <c r="AO41" s="73"/>
      <c r="AP41" s="73" t="s">
        <v>2</v>
      </c>
      <c r="AQ41" s="73"/>
      <c r="AR41" s="73"/>
      <c r="AS41" s="73"/>
      <c r="AT41" s="73"/>
      <c r="AU41" s="73" t="s">
        <v>1</v>
      </c>
      <c r="AV41" s="73"/>
      <c r="AW41" s="73"/>
      <c r="AX41" s="73"/>
      <c r="AY41" s="73"/>
      <c r="AZ41" s="73" t="s">
        <v>26</v>
      </c>
      <c r="BA41" s="73"/>
      <c r="BB41" s="73"/>
      <c r="BC41" s="73"/>
      <c r="BD41" s="73" t="s">
        <v>2</v>
      </c>
      <c r="BE41" s="73"/>
      <c r="BF41" s="73"/>
      <c r="BG41" s="73"/>
      <c r="BH41" s="73"/>
      <c r="BI41" s="73" t="s">
        <v>1</v>
      </c>
      <c r="BJ41" s="73"/>
      <c r="BK41" s="73"/>
      <c r="BL41" s="73"/>
      <c r="BM41" s="73"/>
      <c r="BN41" s="73" t="s">
        <v>27</v>
      </c>
      <c r="BO41" s="73"/>
      <c r="BP41" s="73"/>
      <c r="BQ41" s="73"/>
    </row>
    <row r="42" spans="1:79" ht="15.9" customHeight="1" x14ac:dyDescent="0.25">
      <c r="A42" s="74">
        <v>1</v>
      </c>
      <c r="B42" s="74"/>
      <c r="C42" s="74">
        <v>2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74">
        <v>10</v>
      </c>
      <c r="BJ42" s="74"/>
      <c r="BK42" s="74"/>
      <c r="BL42" s="74"/>
      <c r="BM42" s="74"/>
      <c r="BN42" s="74">
        <v>11</v>
      </c>
      <c r="BO42" s="74"/>
      <c r="BP42" s="74"/>
      <c r="BQ42" s="74"/>
    </row>
    <row r="43" spans="1:79" ht="15.75" hidden="1" customHeight="1" x14ac:dyDescent="0.25">
      <c r="A43" s="65" t="s">
        <v>13</v>
      </c>
      <c r="B43" s="65"/>
      <c r="C43" s="78" t="s">
        <v>14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81" t="s">
        <v>16</v>
      </c>
      <c r="AL43" s="81"/>
      <c r="AM43" s="81"/>
      <c r="AN43" s="81"/>
      <c r="AO43" s="81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81" t="s">
        <v>16</v>
      </c>
      <c r="BA43" s="81"/>
      <c r="BB43" s="81"/>
      <c r="BC43" s="81"/>
      <c r="BD43" s="82" t="s">
        <v>31</v>
      </c>
      <c r="BE43" s="82"/>
      <c r="BF43" s="82"/>
      <c r="BG43" s="82"/>
      <c r="BH43" s="82"/>
      <c r="BI43" s="82" t="s">
        <v>31</v>
      </c>
      <c r="BJ43" s="82"/>
      <c r="BK43" s="82"/>
      <c r="BL43" s="82"/>
      <c r="BM43" s="82"/>
      <c r="BN43" s="83" t="s">
        <v>16</v>
      </c>
      <c r="BO43" s="83"/>
      <c r="BP43" s="83"/>
      <c r="BQ43" s="83"/>
      <c r="CA43" s="1" t="s">
        <v>19</v>
      </c>
    </row>
    <row r="44" spans="1:79" ht="26.4" customHeight="1" x14ac:dyDescent="0.25">
      <c r="A44" s="84">
        <v>1</v>
      </c>
      <c r="B44" s="84"/>
      <c r="C44" s="85" t="s">
        <v>184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2002105</v>
      </c>
      <c r="AG44" s="88"/>
      <c r="AH44" s="88"/>
      <c r="AI44" s="88"/>
      <c r="AJ44" s="88"/>
      <c r="AK44" s="88">
        <f>AA44+AF44</f>
        <v>2002105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967974.05</v>
      </c>
      <c r="AV44" s="88"/>
      <c r="AW44" s="88"/>
      <c r="AX44" s="88"/>
      <c r="AY44" s="88"/>
      <c r="AZ44" s="88">
        <f>AP44+AU44</f>
        <v>967974.05</v>
      </c>
      <c r="BA44" s="88"/>
      <c r="BB44" s="88"/>
      <c r="BC44" s="88"/>
      <c r="BD44" s="88">
        <f>AP44-AA44</f>
        <v>0</v>
      </c>
      <c r="BE44" s="88"/>
      <c r="BF44" s="88"/>
      <c r="BG44" s="88"/>
      <c r="BH44" s="88"/>
      <c r="BI44" s="88">
        <f>AU44-AF44</f>
        <v>-1034130.95</v>
      </c>
      <c r="BJ44" s="88"/>
      <c r="BK44" s="88"/>
      <c r="BL44" s="88"/>
      <c r="BM44" s="88"/>
      <c r="BN44" s="88">
        <f>BD44+BI44</f>
        <v>-1034130.95</v>
      </c>
      <c r="BO44" s="88"/>
      <c r="BP44" s="88"/>
      <c r="BQ44" s="88"/>
      <c r="CA44" s="1" t="s">
        <v>20</v>
      </c>
    </row>
    <row r="45" spans="1:79" s="40" customFormat="1" ht="15" customHeight="1" x14ac:dyDescent="0.25">
      <c r="A45" s="142"/>
      <c r="B45" s="142"/>
      <c r="C45" s="143" t="s">
        <v>83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41">
        <v>0</v>
      </c>
      <c r="AB45" s="141"/>
      <c r="AC45" s="141"/>
      <c r="AD45" s="141"/>
      <c r="AE45" s="141"/>
      <c r="AF45" s="141">
        <v>2002105</v>
      </c>
      <c r="AG45" s="141"/>
      <c r="AH45" s="141"/>
      <c r="AI45" s="141"/>
      <c r="AJ45" s="141"/>
      <c r="AK45" s="141">
        <f>AA45+AF45</f>
        <v>2002105</v>
      </c>
      <c r="AL45" s="141"/>
      <c r="AM45" s="141"/>
      <c r="AN45" s="141"/>
      <c r="AO45" s="141"/>
      <c r="AP45" s="141">
        <v>0</v>
      </c>
      <c r="AQ45" s="141"/>
      <c r="AR45" s="141"/>
      <c r="AS45" s="141"/>
      <c r="AT45" s="141"/>
      <c r="AU45" s="141">
        <v>967974.05</v>
      </c>
      <c r="AV45" s="141"/>
      <c r="AW45" s="141"/>
      <c r="AX45" s="141"/>
      <c r="AY45" s="141"/>
      <c r="AZ45" s="141">
        <f>AP45+AU45</f>
        <v>967974.05</v>
      </c>
      <c r="BA45" s="141"/>
      <c r="BB45" s="141"/>
      <c r="BC45" s="141"/>
      <c r="BD45" s="141">
        <f>AP45-AA45</f>
        <v>0</v>
      </c>
      <c r="BE45" s="141"/>
      <c r="BF45" s="141"/>
      <c r="BG45" s="141"/>
      <c r="BH45" s="141"/>
      <c r="BI45" s="141">
        <f>AU45-AF45</f>
        <v>-1034130.95</v>
      </c>
      <c r="BJ45" s="141"/>
      <c r="BK45" s="141"/>
      <c r="BL45" s="141"/>
      <c r="BM45" s="141"/>
      <c r="BN45" s="141">
        <f>BD45+BI45</f>
        <v>-1034130.95</v>
      </c>
      <c r="BO45" s="141"/>
      <c r="BP45" s="141"/>
      <c r="BQ45" s="141"/>
    </row>
    <row r="47" spans="1:79" ht="29.25" customHeight="1" x14ac:dyDescent="0.25">
      <c r="A47" s="59" t="s">
        <v>77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5">
      <c r="A49" s="74" t="s">
        <v>3</v>
      </c>
      <c r="B49" s="74"/>
      <c r="C49" s="73" t="s">
        <v>61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79" ht="15.6" x14ac:dyDescent="0.25">
      <c r="A50" s="74">
        <v>1</v>
      </c>
      <c r="B50" s="74"/>
      <c r="C50" s="89">
        <v>2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</row>
    <row r="51" spans="1:79" hidden="1" x14ac:dyDescent="0.25">
      <c r="A51" s="90" t="s">
        <v>13</v>
      </c>
      <c r="B51" s="91"/>
      <c r="C51" s="92" t="s">
        <v>14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CA51" s="1" t="s">
        <v>71</v>
      </c>
    </row>
    <row r="52" spans="1:79" ht="26.4" customHeight="1" x14ac:dyDescent="0.25">
      <c r="A52" s="90">
        <v>1</v>
      </c>
      <c r="B52" s="91"/>
      <c r="C52" s="95" t="s">
        <v>185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CA52" s="1" t="s">
        <v>62</v>
      </c>
    </row>
    <row r="54" spans="1:79" ht="15.75" customHeight="1" x14ac:dyDescent="0.25">
      <c r="A54" s="59" t="s">
        <v>43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5">
      <c r="A55" s="72" t="s">
        <v>116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</row>
    <row r="56" spans="1:79" ht="28.5" customHeight="1" x14ac:dyDescent="0.25">
      <c r="A56" s="96" t="s">
        <v>3</v>
      </c>
      <c r="B56" s="97"/>
      <c r="C56" s="73" t="s">
        <v>28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25</v>
      </c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 t="s">
        <v>45</v>
      </c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 t="s">
        <v>0</v>
      </c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2"/>
      <c r="BP56" s="2"/>
      <c r="BQ56" s="2"/>
    </row>
    <row r="57" spans="1:79" ht="29.1" customHeight="1" x14ac:dyDescent="0.25">
      <c r="A57" s="98"/>
      <c r="B57" s="99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 t="s">
        <v>2</v>
      </c>
      <c r="T57" s="73"/>
      <c r="U57" s="73"/>
      <c r="V57" s="73"/>
      <c r="W57" s="73"/>
      <c r="X57" s="73" t="s">
        <v>1</v>
      </c>
      <c r="Y57" s="73"/>
      <c r="Z57" s="73"/>
      <c r="AA57" s="73"/>
      <c r="AB57" s="73"/>
      <c r="AC57" s="73" t="s">
        <v>26</v>
      </c>
      <c r="AD57" s="73"/>
      <c r="AE57" s="73"/>
      <c r="AF57" s="73"/>
      <c r="AG57" s="73"/>
      <c r="AH57" s="73"/>
      <c r="AI57" s="73" t="s">
        <v>2</v>
      </c>
      <c r="AJ57" s="73"/>
      <c r="AK57" s="73"/>
      <c r="AL57" s="73"/>
      <c r="AM57" s="73"/>
      <c r="AN57" s="73" t="s">
        <v>1</v>
      </c>
      <c r="AO57" s="73"/>
      <c r="AP57" s="73"/>
      <c r="AQ57" s="73"/>
      <c r="AR57" s="73"/>
      <c r="AS57" s="73" t="s">
        <v>26</v>
      </c>
      <c r="AT57" s="73"/>
      <c r="AU57" s="73"/>
      <c r="AV57" s="73"/>
      <c r="AW57" s="73"/>
      <c r="AX57" s="73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3" t="s">
        <v>26</v>
      </c>
      <c r="BJ57" s="73"/>
      <c r="BK57" s="73"/>
      <c r="BL57" s="73"/>
      <c r="BM57" s="73"/>
      <c r="BN57" s="73"/>
      <c r="BO57" s="2"/>
      <c r="BP57" s="2"/>
      <c r="BQ57" s="2"/>
    </row>
    <row r="58" spans="1:79" ht="15.9" customHeight="1" x14ac:dyDescent="0.3">
      <c r="A58" s="73">
        <v>1</v>
      </c>
      <c r="B58" s="73"/>
      <c r="C58" s="73">
        <v>2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>
        <v>3</v>
      </c>
      <c r="T58" s="73"/>
      <c r="U58" s="73"/>
      <c r="V58" s="73"/>
      <c r="W58" s="73"/>
      <c r="X58" s="73">
        <v>4</v>
      </c>
      <c r="Y58" s="73"/>
      <c r="Z58" s="73"/>
      <c r="AA58" s="73"/>
      <c r="AB58" s="73"/>
      <c r="AC58" s="73">
        <v>5</v>
      </c>
      <c r="AD58" s="73"/>
      <c r="AE58" s="73"/>
      <c r="AF58" s="73"/>
      <c r="AG58" s="73"/>
      <c r="AH58" s="73"/>
      <c r="AI58" s="73">
        <v>6</v>
      </c>
      <c r="AJ58" s="73"/>
      <c r="AK58" s="73"/>
      <c r="AL58" s="73"/>
      <c r="AM58" s="73"/>
      <c r="AN58" s="73">
        <v>7</v>
      </c>
      <c r="AO58" s="73"/>
      <c r="AP58" s="73"/>
      <c r="AQ58" s="73"/>
      <c r="AR58" s="73"/>
      <c r="AS58" s="73">
        <v>8</v>
      </c>
      <c r="AT58" s="73"/>
      <c r="AU58" s="73"/>
      <c r="AV58" s="73"/>
      <c r="AW58" s="73"/>
      <c r="AX58" s="73"/>
      <c r="AY58" s="73">
        <v>9</v>
      </c>
      <c r="AZ58" s="73"/>
      <c r="BA58" s="73"/>
      <c r="BB58" s="73"/>
      <c r="BC58" s="73"/>
      <c r="BD58" s="73">
        <v>10</v>
      </c>
      <c r="BE58" s="73"/>
      <c r="BF58" s="73"/>
      <c r="BG58" s="73"/>
      <c r="BH58" s="73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5">
      <c r="A59" s="65" t="s">
        <v>13</v>
      </c>
      <c r="B59" s="65"/>
      <c r="C59" s="103" t="s">
        <v>14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81" t="s">
        <v>16</v>
      </c>
      <c r="AD59" s="83"/>
      <c r="AE59" s="83"/>
      <c r="AF59" s="83"/>
      <c r="AG59" s="83"/>
      <c r="AH59" s="83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81" t="s">
        <v>16</v>
      </c>
      <c r="AT59" s="83"/>
      <c r="AU59" s="83"/>
      <c r="AV59" s="83"/>
      <c r="AW59" s="83"/>
      <c r="AX59" s="83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83" t="s">
        <v>16</v>
      </c>
      <c r="BJ59" s="83"/>
      <c r="BK59" s="83"/>
      <c r="BL59" s="83"/>
      <c r="BM59" s="83"/>
      <c r="BN59" s="83"/>
      <c r="BO59" s="7"/>
      <c r="BP59" s="7"/>
      <c r="BQ59" s="7"/>
      <c r="CA59" s="1" t="s">
        <v>21</v>
      </c>
    </row>
    <row r="60" spans="1:79" ht="66" customHeight="1" x14ac:dyDescent="0.25">
      <c r="A60" s="65">
        <v>1</v>
      </c>
      <c r="B60" s="65"/>
      <c r="C60" s="160" t="s">
        <v>127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/>
      <c r="S60" s="129">
        <v>0</v>
      </c>
      <c r="T60" s="129"/>
      <c r="U60" s="129"/>
      <c r="V60" s="129"/>
      <c r="W60" s="129"/>
      <c r="X60" s="129">
        <v>2002105</v>
      </c>
      <c r="Y60" s="129"/>
      <c r="Z60" s="129"/>
      <c r="AA60" s="129"/>
      <c r="AB60" s="129"/>
      <c r="AC60" s="129">
        <f>S60+X60</f>
        <v>2002105</v>
      </c>
      <c r="AD60" s="129"/>
      <c r="AE60" s="129"/>
      <c r="AF60" s="129"/>
      <c r="AG60" s="129"/>
      <c r="AH60" s="129"/>
      <c r="AI60" s="129">
        <v>0</v>
      </c>
      <c r="AJ60" s="129"/>
      <c r="AK60" s="129"/>
      <c r="AL60" s="129"/>
      <c r="AM60" s="129"/>
      <c r="AN60" s="129">
        <v>967974.05</v>
      </c>
      <c r="AO60" s="129"/>
      <c r="AP60" s="129"/>
      <c r="AQ60" s="129"/>
      <c r="AR60" s="129"/>
      <c r="AS60" s="129">
        <f>AI60+AN60</f>
        <v>967974.05</v>
      </c>
      <c r="AT60" s="129"/>
      <c r="AU60" s="129"/>
      <c r="AV60" s="129"/>
      <c r="AW60" s="129"/>
      <c r="AX60" s="129"/>
      <c r="AY60" s="129">
        <f>AI60-S60</f>
        <v>0</v>
      </c>
      <c r="AZ60" s="129"/>
      <c r="BA60" s="129"/>
      <c r="BB60" s="129"/>
      <c r="BC60" s="129"/>
      <c r="BD60" s="161">
        <f>AN60-X60</f>
        <v>-1034130.95</v>
      </c>
      <c r="BE60" s="161"/>
      <c r="BF60" s="161"/>
      <c r="BG60" s="161"/>
      <c r="BH60" s="161"/>
      <c r="BI60" s="161">
        <f>AY60+BD60</f>
        <v>-1034130.95</v>
      </c>
      <c r="BJ60" s="161"/>
      <c r="BK60" s="161"/>
      <c r="BL60" s="161"/>
      <c r="BM60" s="161"/>
      <c r="BN60" s="161"/>
      <c r="BO60" s="8"/>
      <c r="BP60" s="8"/>
      <c r="BQ60" s="8"/>
      <c r="CA60" s="1" t="s">
        <v>22</v>
      </c>
    </row>
    <row r="61" spans="1:79" s="40" customFormat="1" ht="15" customHeight="1" x14ac:dyDescent="0.25">
      <c r="A61" s="109"/>
      <c r="B61" s="109"/>
      <c r="C61" s="159" t="s">
        <v>85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5"/>
      <c r="S61" s="104">
        <v>0</v>
      </c>
      <c r="T61" s="104"/>
      <c r="U61" s="104"/>
      <c r="V61" s="104"/>
      <c r="W61" s="104"/>
      <c r="X61" s="104">
        <v>2002105</v>
      </c>
      <c r="Y61" s="104"/>
      <c r="Z61" s="104"/>
      <c r="AA61" s="104"/>
      <c r="AB61" s="104"/>
      <c r="AC61" s="104">
        <f>S61+X61</f>
        <v>2002105</v>
      </c>
      <c r="AD61" s="104"/>
      <c r="AE61" s="104"/>
      <c r="AF61" s="104"/>
      <c r="AG61" s="104"/>
      <c r="AH61" s="104"/>
      <c r="AI61" s="104">
        <v>0</v>
      </c>
      <c r="AJ61" s="104"/>
      <c r="AK61" s="104"/>
      <c r="AL61" s="104"/>
      <c r="AM61" s="104"/>
      <c r="AN61" s="104">
        <v>967974.05</v>
      </c>
      <c r="AO61" s="104"/>
      <c r="AP61" s="104"/>
      <c r="AQ61" s="104"/>
      <c r="AR61" s="104"/>
      <c r="AS61" s="104">
        <f>AI61+AN61</f>
        <v>967974.05</v>
      </c>
      <c r="AT61" s="104"/>
      <c r="AU61" s="104"/>
      <c r="AV61" s="104"/>
      <c r="AW61" s="104"/>
      <c r="AX61" s="104"/>
      <c r="AY61" s="104">
        <f>AI61-S61</f>
        <v>0</v>
      </c>
      <c r="AZ61" s="104"/>
      <c r="BA61" s="104"/>
      <c r="BB61" s="104"/>
      <c r="BC61" s="104"/>
      <c r="BD61" s="105">
        <f>AN61-X61</f>
        <v>-1034130.95</v>
      </c>
      <c r="BE61" s="105"/>
      <c r="BF61" s="105"/>
      <c r="BG61" s="105"/>
      <c r="BH61" s="105"/>
      <c r="BI61" s="105">
        <f>AY61+BD61</f>
        <v>-1034130.95</v>
      </c>
      <c r="BJ61" s="105"/>
      <c r="BK61" s="105"/>
      <c r="BL61" s="105"/>
      <c r="BM61" s="105"/>
      <c r="BN61" s="105"/>
      <c r="BO61" s="41"/>
      <c r="BP61" s="41"/>
      <c r="BQ61" s="41"/>
    </row>
    <row r="63" spans="1:79" ht="15.75" customHeight="1" x14ac:dyDescent="0.25">
      <c r="A63" s="59" t="s">
        <v>44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15.75" customHeight="1" x14ac:dyDescent="0.25">
      <c r="A64" s="59" t="s">
        <v>63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79" ht="8.25" customHeight="1" x14ac:dyDescent="0.25"/>
    <row r="66" spans="1:79" ht="45" customHeight="1" x14ac:dyDescent="0.25">
      <c r="A66" s="96" t="s">
        <v>3</v>
      </c>
      <c r="B66" s="97"/>
      <c r="C66" s="96" t="s">
        <v>6</v>
      </c>
      <c r="D66" s="111"/>
      <c r="E66" s="111"/>
      <c r="F66" s="111"/>
      <c r="G66" s="111"/>
      <c r="H66" s="111"/>
      <c r="I66" s="97"/>
      <c r="J66" s="96" t="s">
        <v>5</v>
      </c>
      <c r="K66" s="111"/>
      <c r="L66" s="111"/>
      <c r="M66" s="111"/>
      <c r="N66" s="97"/>
      <c r="O66" s="96" t="s">
        <v>4</v>
      </c>
      <c r="P66" s="111"/>
      <c r="Q66" s="111"/>
      <c r="R66" s="111"/>
      <c r="S66" s="111"/>
      <c r="T66" s="111"/>
      <c r="U66" s="111"/>
      <c r="V66" s="111"/>
      <c r="W66" s="111"/>
      <c r="X66" s="97"/>
      <c r="Y66" s="73" t="s">
        <v>25</v>
      </c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 t="s">
        <v>46</v>
      </c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113" t="s">
        <v>0</v>
      </c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5">
      <c r="A67" s="98"/>
      <c r="B67" s="99"/>
      <c r="C67" s="98"/>
      <c r="D67" s="112"/>
      <c r="E67" s="112"/>
      <c r="F67" s="112"/>
      <c r="G67" s="112"/>
      <c r="H67" s="112"/>
      <c r="I67" s="99"/>
      <c r="J67" s="98"/>
      <c r="K67" s="112"/>
      <c r="L67" s="112"/>
      <c r="M67" s="112"/>
      <c r="N67" s="99"/>
      <c r="O67" s="98"/>
      <c r="P67" s="112"/>
      <c r="Q67" s="112"/>
      <c r="R67" s="112"/>
      <c r="S67" s="112"/>
      <c r="T67" s="112"/>
      <c r="U67" s="112"/>
      <c r="V67" s="112"/>
      <c r="W67" s="112"/>
      <c r="X67" s="99"/>
      <c r="Y67" s="100" t="s">
        <v>2</v>
      </c>
      <c r="Z67" s="101"/>
      <c r="AA67" s="101"/>
      <c r="AB67" s="101"/>
      <c r="AC67" s="102"/>
      <c r="AD67" s="100" t="s">
        <v>1</v>
      </c>
      <c r="AE67" s="101"/>
      <c r="AF67" s="101"/>
      <c r="AG67" s="101"/>
      <c r="AH67" s="102"/>
      <c r="AI67" s="73" t="s">
        <v>26</v>
      </c>
      <c r="AJ67" s="73"/>
      <c r="AK67" s="73"/>
      <c r="AL67" s="73"/>
      <c r="AM67" s="73"/>
      <c r="AN67" s="73" t="s">
        <v>2</v>
      </c>
      <c r="AO67" s="73"/>
      <c r="AP67" s="73"/>
      <c r="AQ67" s="73"/>
      <c r="AR67" s="73"/>
      <c r="AS67" s="73" t="s">
        <v>1</v>
      </c>
      <c r="AT67" s="73"/>
      <c r="AU67" s="73"/>
      <c r="AV67" s="73"/>
      <c r="AW67" s="73"/>
      <c r="AX67" s="73" t="s">
        <v>26</v>
      </c>
      <c r="AY67" s="73"/>
      <c r="AZ67" s="73"/>
      <c r="BA67" s="73"/>
      <c r="BB67" s="73"/>
      <c r="BC67" s="73" t="s">
        <v>2</v>
      </c>
      <c r="BD67" s="73"/>
      <c r="BE67" s="73"/>
      <c r="BF67" s="73"/>
      <c r="BG67" s="73"/>
      <c r="BH67" s="73" t="s">
        <v>1</v>
      </c>
      <c r="BI67" s="73"/>
      <c r="BJ67" s="73"/>
      <c r="BK67" s="73"/>
      <c r="BL67" s="73"/>
      <c r="BM67" s="73" t="s">
        <v>26</v>
      </c>
      <c r="BN67" s="73"/>
      <c r="BO67" s="73"/>
      <c r="BP67" s="73"/>
      <c r="BQ67" s="7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" customHeight="1" x14ac:dyDescent="0.25">
      <c r="A68" s="73">
        <v>1</v>
      </c>
      <c r="B68" s="73"/>
      <c r="C68" s="73">
        <v>2</v>
      </c>
      <c r="D68" s="73"/>
      <c r="E68" s="73"/>
      <c r="F68" s="73"/>
      <c r="G68" s="73"/>
      <c r="H68" s="73"/>
      <c r="I68" s="73"/>
      <c r="J68" s="73">
        <v>3</v>
      </c>
      <c r="K68" s="73"/>
      <c r="L68" s="73"/>
      <c r="M68" s="73"/>
      <c r="N68" s="73"/>
      <c r="O68" s="73">
        <v>4</v>
      </c>
      <c r="P68" s="73"/>
      <c r="Q68" s="73"/>
      <c r="R68" s="73"/>
      <c r="S68" s="73"/>
      <c r="T68" s="73"/>
      <c r="U68" s="73"/>
      <c r="V68" s="73"/>
      <c r="W68" s="73"/>
      <c r="X68" s="73"/>
      <c r="Y68" s="73">
        <v>5</v>
      </c>
      <c r="Z68" s="73"/>
      <c r="AA68" s="73"/>
      <c r="AB68" s="73"/>
      <c r="AC68" s="73"/>
      <c r="AD68" s="73">
        <v>6</v>
      </c>
      <c r="AE68" s="73"/>
      <c r="AF68" s="73"/>
      <c r="AG68" s="73"/>
      <c r="AH68" s="73"/>
      <c r="AI68" s="73">
        <v>7</v>
      </c>
      <c r="AJ68" s="73"/>
      <c r="AK68" s="73"/>
      <c r="AL68" s="73"/>
      <c r="AM68" s="73"/>
      <c r="AN68" s="100">
        <v>8</v>
      </c>
      <c r="AO68" s="101"/>
      <c r="AP68" s="101"/>
      <c r="AQ68" s="101"/>
      <c r="AR68" s="102"/>
      <c r="AS68" s="100">
        <v>9</v>
      </c>
      <c r="AT68" s="101"/>
      <c r="AU68" s="101"/>
      <c r="AV68" s="101"/>
      <c r="AW68" s="102"/>
      <c r="AX68" s="100">
        <v>10</v>
      </c>
      <c r="AY68" s="101"/>
      <c r="AZ68" s="101"/>
      <c r="BA68" s="101"/>
      <c r="BB68" s="102"/>
      <c r="BC68" s="100">
        <v>11</v>
      </c>
      <c r="BD68" s="101"/>
      <c r="BE68" s="101"/>
      <c r="BF68" s="101"/>
      <c r="BG68" s="102"/>
      <c r="BH68" s="100">
        <v>12</v>
      </c>
      <c r="BI68" s="101"/>
      <c r="BJ68" s="101"/>
      <c r="BK68" s="101"/>
      <c r="BL68" s="102"/>
      <c r="BM68" s="100">
        <v>13</v>
      </c>
      <c r="BN68" s="101"/>
      <c r="BO68" s="101"/>
      <c r="BP68" s="101"/>
      <c r="BQ68" s="102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5">
      <c r="A69" s="65" t="s">
        <v>36</v>
      </c>
      <c r="B69" s="65"/>
      <c r="C69" s="66" t="s">
        <v>14</v>
      </c>
      <c r="D69" s="67"/>
      <c r="E69" s="67"/>
      <c r="F69" s="67"/>
      <c r="G69" s="67"/>
      <c r="H69" s="67"/>
      <c r="I69" s="68"/>
      <c r="J69" s="65" t="s">
        <v>15</v>
      </c>
      <c r="K69" s="65"/>
      <c r="L69" s="65"/>
      <c r="M69" s="65"/>
      <c r="N69" s="65"/>
      <c r="O69" s="103" t="s">
        <v>37</v>
      </c>
      <c r="P69" s="103"/>
      <c r="Q69" s="103"/>
      <c r="R69" s="103"/>
      <c r="S69" s="103"/>
      <c r="T69" s="103"/>
      <c r="U69" s="103"/>
      <c r="V69" s="103"/>
      <c r="W69" s="103"/>
      <c r="X69" s="66"/>
      <c r="Y69" s="80" t="s">
        <v>10</v>
      </c>
      <c r="Z69" s="80"/>
      <c r="AA69" s="80"/>
      <c r="AB69" s="80"/>
      <c r="AC69" s="80"/>
      <c r="AD69" s="80" t="s">
        <v>29</v>
      </c>
      <c r="AE69" s="80"/>
      <c r="AF69" s="80"/>
      <c r="AG69" s="80"/>
      <c r="AH69" s="80"/>
      <c r="AI69" s="80" t="s">
        <v>79</v>
      </c>
      <c r="AJ69" s="80"/>
      <c r="AK69" s="80"/>
      <c r="AL69" s="80"/>
      <c r="AM69" s="80"/>
      <c r="AN69" s="80" t="s">
        <v>30</v>
      </c>
      <c r="AO69" s="80"/>
      <c r="AP69" s="80"/>
      <c r="AQ69" s="80"/>
      <c r="AR69" s="80"/>
      <c r="AS69" s="80" t="s">
        <v>11</v>
      </c>
      <c r="AT69" s="80"/>
      <c r="AU69" s="80"/>
      <c r="AV69" s="80"/>
      <c r="AW69" s="80"/>
      <c r="AX69" s="80" t="s">
        <v>80</v>
      </c>
      <c r="AY69" s="80"/>
      <c r="AZ69" s="80"/>
      <c r="BA69" s="80"/>
      <c r="BB69" s="80"/>
      <c r="BC69" s="80" t="s">
        <v>32</v>
      </c>
      <c r="BD69" s="80"/>
      <c r="BE69" s="80"/>
      <c r="BF69" s="80"/>
      <c r="BG69" s="80"/>
      <c r="BH69" s="80" t="s">
        <v>32</v>
      </c>
      <c r="BI69" s="80"/>
      <c r="BJ69" s="80"/>
      <c r="BK69" s="80"/>
      <c r="BL69" s="80"/>
      <c r="BM69" s="114" t="s">
        <v>16</v>
      </c>
      <c r="BN69" s="114"/>
      <c r="BO69" s="114"/>
      <c r="BP69" s="114"/>
      <c r="BQ69" s="114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6" hidden="1" x14ac:dyDescent="0.25">
      <c r="A70" s="109">
        <v>0</v>
      </c>
      <c r="B70" s="109"/>
      <c r="C70" s="115" t="s">
        <v>86</v>
      </c>
      <c r="D70" s="115"/>
      <c r="E70" s="115"/>
      <c r="F70" s="115"/>
      <c r="G70" s="115"/>
      <c r="H70" s="115"/>
      <c r="I70" s="115"/>
      <c r="J70" s="115" t="s">
        <v>87</v>
      </c>
      <c r="K70" s="115"/>
      <c r="L70" s="115"/>
      <c r="M70" s="115"/>
      <c r="N70" s="115"/>
      <c r="O70" s="115" t="s">
        <v>87</v>
      </c>
      <c r="P70" s="115"/>
      <c r="Q70" s="115"/>
      <c r="R70" s="115"/>
      <c r="S70" s="115"/>
      <c r="T70" s="115"/>
      <c r="U70" s="115"/>
      <c r="V70" s="115"/>
      <c r="W70" s="115"/>
      <c r="X70" s="115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92.4" customHeight="1" x14ac:dyDescent="0.25">
      <c r="A71" s="65">
        <v>663</v>
      </c>
      <c r="B71" s="65"/>
      <c r="C71" s="147" t="s">
        <v>186</v>
      </c>
      <c r="D71" s="86"/>
      <c r="E71" s="86"/>
      <c r="F71" s="86"/>
      <c r="G71" s="86"/>
      <c r="H71" s="86"/>
      <c r="I71" s="87"/>
      <c r="J71" s="148" t="s">
        <v>98</v>
      </c>
      <c r="K71" s="148"/>
      <c r="L71" s="148"/>
      <c r="M71" s="148"/>
      <c r="N71" s="148"/>
      <c r="O71" s="147" t="s">
        <v>187</v>
      </c>
      <c r="P71" s="86"/>
      <c r="Q71" s="86"/>
      <c r="R71" s="86"/>
      <c r="S71" s="86"/>
      <c r="T71" s="86"/>
      <c r="U71" s="86"/>
      <c r="V71" s="86"/>
      <c r="W71" s="86"/>
      <c r="X71" s="87"/>
      <c r="Y71" s="129">
        <v>0</v>
      </c>
      <c r="Z71" s="129"/>
      <c r="AA71" s="129"/>
      <c r="AB71" s="129"/>
      <c r="AC71" s="129"/>
      <c r="AD71" s="129">
        <v>2002105</v>
      </c>
      <c r="AE71" s="129"/>
      <c r="AF71" s="129"/>
      <c r="AG71" s="129"/>
      <c r="AH71" s="129"/>
      <c r="AI71" s="129">
        <v>2002105</v>
      </c>
      <c r="AJ71" s="129"/>
      <c r="AK71" s="129"/>
      <c r="AL71" s="129"/>
      <c r="AM71" s="129"/>
      <c r="AN71" s="129">
        <v>0</v>
      </c>
      <c r="AO71" s="129"/>
      <c r="AP71" s="129"/>
      <c r="AQ71" s="129"/>
      <c r="AR71" s="129"/>
      <c r="AS71" s="129">
        <v>967974.05</v>
      </c>
      <c r="AT71" s="129"/>
      <c r="AU71" s="129"/>
      <c r="AV71" s="129"/>
      <c r="AW71" s="129"/>
      <c r="AX71" s="129">
        <v>967974.05</v>
      </c>
      <c r="AY71" s="129"/>
      <c r="AZ71" s="129"/>
      <c r="BA71" s="129"/>
      <c r="BB71" s="129"/>
      <c r="BC71" s="129">
        <f>AN71-Y71</f>
        <v>0</v>
      </c>
      <c r="BD71" s="129"/>
      <c r="BE71" s="129"/>
      <c r="BF71" s="129"/>
      <c r="BG71" s="129"/>
      <c r="BH71" s="129">
        <f>AS71-AD71</f>
        <v>-1034130.95</v>
      </c>
      <c r="BI71" s="129"/>
      <c r="BJ71" s="129"/>
      <c r="BK71" s="129"/>
      <c r="BL71" s="129"/>
      <c r="BM71" s="129">
        <v>-1034130.95</v>
      </c>
      <c r="BN71" s="129"/>
      <c r="BO71" s="129"/>
      <c r="BP71" s="129"/>
      <c r="BQ71" s="12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6" x14ac:dyDescent="0.25">
      <c r="A72" s="109">
        <v>0</v>
      </c>
      <c r="B72" s="109"/>
      <c r="C72" s="146" t="s">
        <v>91</v>
      </c>
      <c r="D72" s="144"/>
      <c r="E72" s="144"/>
      <c r="F72" s="144"/>
      <c r="G72" s="144"/>
      <c r="H72" s="144"/>
      <c r="I72" s="145"/>
      <c r="J72" s="115" t="s">
        <v>87</v>
      </c>
      <c r="K72" s="115"/>
      <c r="L72" s="115"/>
      <c r="M72" s="115"/>
      <c r="N72" s="115"/>
      <c r="O72" s="146" t="s">
        <v>87</v>
      </c>
      <c r="P72" s="144"/>
      <c r="Q72" s="144"/>
      <c r="R72" s="144"/>
      <c r="S72" s="144"/>
      <c r="T72" s="144"/>
      <c r="U72" s="144"/>
      <c r="V72" s="144"/>
      <c r="W72" s="144"/>
      <c r="X72" s="145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9.6" customHeight="1" x14ac:dyDescent="0.25">
      <c r="A73" s="65">
        <v>663</v>
      </c>
      <c r="B73" s="65"/>
      <c r="C73" s="147" t="s">
        <v>188</v>
      </c>
      <c r="D73" s="86"/>
      <c r="E73" s="86"/>
      <c r="F73" s="86"/>
      <c r="G73" s="86"/>
      <c r="H73" s="86"/>
      <c r="I73" s="87"/>
      <c r="J73" s="148" t="s">
        <v>89</v>
      </c>
      <c r="K73" s="148"/>
      <c r="L73" s="148"/>
      <c r="M73" s="148"/>
      <c r="N73" s="148"/>
      <c r="O73" s="147" t="s">
        <v>187</v>
      </c>
      <c r="P73" s="86"/>
      <c r="Q73" s="86"/>
      <c r="R73" s="86"/>
      <c r="S73" s="86"/>
      <c r="T73" s="86"/>
      <c r="U73" s="86"/>
      <c r="V73" s="86"/>
      <c r="W73" s="86"/>
      <c r="X73" s="87"/>
      <c r="Y73" s="129">
        <v>0</v>
      </c>
      <c r="Z73" s="129"/>
      <c r="AA73" s="129"/>
      <c r="AB73" s="129"/>
      <c r="AC73" s="129"/>
      <c r="AD73" s="129">
        <v>4</v>
      </c>
      <c r="AE73" s="129"/>
      <c r="AF73" s="129"/>
      <c r="AG73" s="129"/>
      <c r="AH73" s="129"/>
      <c r="AI73" s="129">
        <v>4</v>
      </c>
      <c r="AJ73" s="129"/>
      <c r="AK73" s="129"/>
      <c r="AL73" s="129"/>
      <c r="AM73" s="129"/>
      <c r="AN73" s="129">
        <v>0</v>
      </c>
      <c r="AO73" s="129"/>
      <c r="AP73" s="129"/>
      <c r="AQ73" s="129"/>
      <c r="AR73" s="129"/>
      <c r="AS73" s="129">
        <v>4</v>
      </c>
      <c r="AT73" s="129"/>
      <c r="AU73" s="129"/>
      <c r="AV73" s="129"/>
      <c r="AW73" s="129"/>
      <c r="AX73" s="129">
        <v>4</v>
      </c>
      <c r="AY73" s="129"/>
      <c r="AZ73" s="129"/>
      <c r="BA73" s="129"/>
      <c r="BB73" s="129"/>
      <c r="BC73" s="129">
        <f>AN73-Y73</f>
        <v>0</v>
      </c>
      <c r="BD73" s="129"/>
      <c r="BE73" s="129"/>
      <c r="BF73" s="129"/>
      <c r="BG73" s="129"/>
      <c r="BH73" s="129">
        <f>AS73-AD73</f>
        <v>0</v>
      </c>
      <c r="BI73" s="129"/>
      <c r="BJ73" s="129"/>
      <c r="BK73" s="129"/>
      <c r="BL73" s="129"/>
      <c r="BM73" s="129">
        <v>0</v>
      </c>
      <c r="BN73" s="129"/>
      <c r="BO73" s="129"/>
      <c r="BP73" s="129"/>
      <c r="BQ73" s="12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6" x14ac:dyDescent="0.25">
      <c r="A74" s="109">
        <v>0</v>
      </c>
      <c r="B74" s="109"/>
      <c r="C74" s="146" t="s">
        <v>96</v>
      </c>
      <c r="D74" s="144"/>
      <c r="E74" s="144"/>
      <c r="F74" s="144"/>
      <c r="G74" s="144"/>
      <c r="H74" s="144"/>
      <c r="I74" s="145"/>
      <c r="J74" s="115" t="s">
        <v>87</v>
      </c>
      <c r="K74" s="115"/>
      <c r="L74" s="115"/>
      <c r="M74" s="115"/>
      <c r="N74" s="115"/>
      <c r="O74" s="146" t="s">
        <v>87</v>
      </c>
      <c r="P74" s="144"/>
      <c r="Q74" s="144"/>
      <c r="R74" s="144"/>
      <c r="S74" s="144"/>
      <c r="T74" s="144"/>
      <c r="U74" s="144"/>
      <c r="V74" s="144"/>
      <c r="W74" s="144"/>
      <c r="X74" s="145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9.6" customHeight="1" x14ac:dyDescent="0.25">
      <c r="A75" s="65">
        <v>663</v>
      </c>
      <c r="B75" s="65"/>
      <c r="C75" s="147" t="s">
        <v>189</v>
      </c>
      <c r="D75" s="86"/>
      <c r="E75" s="86"/>
      <c r="F75" s="86"/>
      <c r="G75" s="86"/>
      <c r="H75" s="86"/>
      <c r="I75" s="87"/>
      <c r="J75" s="148" t="s">
        <v>98</v>
      </c>
      <c r="K75" s="148"/>
      <c r="L75" s="148"/>
      <c r="M75" s="148"/>
      <c r="N75" s="148"/>
      <c r="O75" s="147" t="s">
        <v>187</v>
      </c>
      <c r="P75" s="86"/>
      <c r="Q75" s="86"/>
      <c r="R75" s="86"/>
      <c r="S75" s="86"/>
      <c r="T75" s="86"/>
      <c r="U75" s="86"/>
      <c r="V75" s="86"/>
      <c r="W75" s="86"/>
      <c r="X75" s="87"/>
      <c r="Y75" s="129">
        <v>0</v>
      </c>
      <c r="Z75" s="129"/>
      <c r="AA75" s="129"/>
      <c r="AB75" s="129"/>
      <c r="AC75" s="129"/>
      <c r="AD75" s="129">
        <v>500526.25</v>
      </c>
      <c r="AE75" s="129"/>
      <c r="AF75" s="129"/>
      <c r="AG75" s="129"/>
      <c r="AH75" s="129"/>
      <c r="AI75" s="129">
        <v>500526.25</v>
      </c>
      <c r="AJ75" s="129"/>
      <c r="AK75" s="129"/>
      <c r="AL75" s="129"/>
      <c r="AM75" s="129"/>
      <c r="AN75" s="129">
        <v>0</v>
      </c>
      <c r="AO75" s="129"/>
      <c r="AP75" s="129"/>
      <c r="AQ75" s="129"/>
      <c r="AR75" s="129"/>
      <c r="AS75" s="129">
        <v>491994.03</v>
      </c>
      <c r="AT75" s="129"/>
      <c r="AU75" s="129"/>
      <c r="AV75" s="129"/>
      <c r="AW75" s="129"/>
      <c r="AX75" s="129">
        <v>491994.03</v>
      </c>
      <c r="AY75" s="129"/>
      <c r="AZ75" s="129"/>
      <c r="BA75" s="129"/>
      <c r="BB75" s="129"/>
      <c r="BC75" s="129">
        <f>AN75-Y75</f>
        <v>0</v>
      </c>
      <c r="BD75" s="129"/>
      <c r="BE75" s="129"/>
      <c r="BF75" s="129"/>
      <c r="BG75" s="129"/>
      <c r="BH75" s="129">
        <f>AS75-AD75</f>
        <v>-8532.2199999999721</v>
      </c>
      <c r="BI75" s="129"/>
      <c r="BJ75" s="129"/>
      <c r="BK75" s="129"/>
      <c r="BL75" s="129"/>
      <c r="BM75" s="129">
        <v>-8532.2199999999721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6" x14ac:dyDescent="0.25">
      <c r="A76" s="109">
        <v>0</v>
      </c>
      <c r="B76" s="109"/>
      <c r="C76" s="146" t="s">
        <v>100</v>
      </c>
      <c r="D76" s="144"/>
      <c r="E76" s="144"/>
      <c r="F76" s="144"/>
      <c r="G76" s="144"/>
      <c r="H76" s="144"/>
      <c r="I76" s="145"/>
      <c r="J76" s="115" t="s">
        <v>87</v>
      </c>
      <c r="K76" s="115"/>
      <c r="L76" s="115"/>
      <c r="M76" s="115"/>
      <c r="N76" s="115"/>
      <c r="O76" s="146" t="s">
        <v>87</v>
      </c>
      <c r="P76" s="144"/>
      <c r="Q76" s="144"/>
      <c r="R76" s="144"/>
      <c r="S76" s="144"/>
      <c r="T76" s="144"/>
      <c r="U76" s="144"/>
      <c r="V76" s="144"/>
      <c r="W76" s="144"/>
      <c r="X76" s="145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39.6" customHeight="1" x14ac:dyDescent="0.25">
      <c r="A77" s="65">
        <v>663</v>
      </c>
      <c r="B77" s="65"/>
      <c r="C77" s="147" t="s">
        <v>190</v>
      </c>
      <c r="D77" s="86"/>
      <c r="E77" s="86"/>
      <c r="F77" s="86"/>
      <c r="G77" s="86"/>
      <c r="H77" s="86"/>
      <c r="I77" s="87"/>
      <c r="J77" s="148" t="s">
        <v>102</v>
      </c>
      <c r="K77" s="148"/>
      <c r="L77" s="148"/>
      <c r="M77" s="148"/>
      <c r="N77" s="148"/>
      <c r="O77" s="147" t="s">
        <v>187</v>
      </c>
      <c r="P77" s="86"/>
      <c r="Q77" s="86"/>
      <c r="R77" s="86"/>
      <c r="S77" s="86"/>
      <c r="T77" s="86"/>
      <c r="U77" s="86"/>
      <c r="V77" s="86"/>
      <c r="W77" s="86"/>
      <c r="X77" s="87"/>
      <c r="Y77" s="129">
        <v>0</v>
      </c>
      <c r="Z77" s="129"/>
      <c r="AA77" s="129"/>
      <c r="AB77" s="129"/>
      <c r="AC77" s="129"/>
      <c r="AD77" s="129">
        <v>100</v>
      </c>
      <c r="AE77" s="129"/>
      <c r="AF77" s="129"/>
      <c r="AG77" s="129"/>
      <c r="AH77" s="129"/>
      <c r="AI77" s="129">
        <v>100</v>
      </c>
      <c r="AJ77" s="129"/>
      <c r="AK77" s="129"/>
      <c r="AL77" s="129"/>
      <c r="AM77" s="129"/>
      <c r="AN77" s="129">
        <v>0</v>
      </c>
      <c r="AO77" s="129"/>
      <c r="AP77" s="129"/>
      <c r="AQ77" s="129"/>
      <c r="AR77" s="129"/>
      <c r="AS77" s="129">
        <v>100</v>
      </c>
      <c r="AT77" s="129"/>
      <c r="AU77" s="129"/>
      <c r="AV77" s="129"/>
      <c r="AW77" s="129"/>
      <c r="AX77" s="129">
        <v>100</v>
      </c>
      <c r="AY77" s="129"/>
      <c r="AZ77" s="129"/>
      <c r="BA77" s="129"/>
      <c r="BB77" s="129"/>
      <c r="BC77" s="129">
        <f>AN77-Y77</f>
        <v>0</v>
      </c>
      <c r="BD77" s="129"/>
      <c r="BE77" s="129"/>
      <c r="BF77" s="129"/>
      <c r="BG77" s="129"/>
      <c r="BH77" s="129">
        <f>AS77-AD77</f>
        <v>0</v>
      </c>
      <c r="BI77" s="129"/>
      <c r="BJ77" s="129"/>
      <c r="BK77" s="129"/>
      <c r="BL77" s="129"/>
      <c r="BM77" s="129">
        <v>0</v>
      </c>
      <c r="BN77" s="129"/>
      <c r="BO77" s="129"/>
      <c r="BP77" s="129"/>
      <c r="BQ77" s="12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6" x14ac:dyDescent="0.25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5">
      <c r="A79" s="59" t="s">
        <v>64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</row>
    <row r="80" spans="1:79" ht="9" customHeight="1" x14ac:dyDescent="0.2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5">
      <c r="A81" s="96" t="s">
        <v>3</v>
      </c>
      <c r="B81" s="97"/>
      <c r="C81" s="96" t="s">
        <v>6</v>
      </c>
      <c r="D81" s="111"/>
      <c r="E81" s="111"/>
      <c r="F81" s="111"/>
      <c r="G81" s="111"/>
      <c r="H81" s="111"/>
      <c r="I81" s="97"/>
      <c r="J81" s="96" t="s">
        <v>5</v>
      </c>
      <c r="K81" s="111"/>
      <c r="L81" s="111"/>
      <c r="M81" s="111"/>
      <c r="N81" s="97"/>
      <c r="O81" s="100" t="s">
        <v>65</v>
      </c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" customHeight="1" x14ac:dyDescent="0.25">
      <c r="A82" s="116">
        <v>1</v>
      </c>
      <c r="B82" s="116"/>
      <c r="C82" s="116">
        <v>2</v>
      </c>
      <c r="D82" s="116"/>
      <c r="E82" s="116"/>
      <c r="F82" s="116"/>
      <c r="G82" s="116"/>
      <c r="H82" s="116"/>
      <c r="I82" s="116"/>
      <c r="J82" s="116">
        <v>3</v>
      </c>
      <c r="K82" s="116"/>
      <c r="L82" s="116"/>
      <c r="M82" s="116"/>
      <c r="N82" s="116"/>
      <c r="O82" s="117">
        <v>4</v>
      </c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9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5">
      <c r="A83" s="82" t="s">
        <v>36</v>
      </c>
      <c r="B83" s="82"/>
      <c r="C83" s="120" t="s">
        <v>14</v>
      </c>
      <c r="D83" s="121"/>
      <c r="E83" s="121"/>
      <c r="F83" s="121"/>
      <c r="G83" s="121"/>
      <c r="H83" s="121"/>
      <c r="I83" s="122"/>
      <c r="J83" s="82" t="s">
        <v>15</v>
      </c>
      <c r="K83" s="82"/>
      <c r="L83" s="82"/>
      <c r="M83" s="82"/>
      <c r="N83" s="82"/>
      <c r="O83" s="123" t="s">
        <v>73</v>
      </c>
      <c r="P83" s="124"/>
      <c r="Q83" s="124"/>
      <c r="R83" s="124"/>
      <c r="S83" s="124"/>
      <c r="T83" s="124"/>
      <c r="U83" s="124"/>
      <c r="V83" s="124"/>
      <c r="W83" s="124"/>
      <c r="X83" s="124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46" customFormat="1" ht="15.6" x14ac:dyDescent="0.25">
      <c r="A84" s="81">
        <v>0</v>
      </c>
      <c r="B84" s="81"/>
      <c r="C84" s="81" t="s">
        <v>86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67</v>
      </c>
    </row>
    <row r="85" spans="1:79" s="46" customFormat="1" ht="15.6" x14ac:dyDescent="0.25">
      <c r="A85" s="81">
        <v>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92.4" customHeight="1" x14ac:dyDescent="0.25">
      <c r="A86" s="82">
        <v>663</v>
      </c>
      <c r="B86" s="82"/>
      <c r="C86" s="123" t="s">
        <v>186</v>
      </c>
      <c r="D86" s="86"/>
      <c r="E86" s="86"/>
      <c r="F86" s="86"/>
      <c r="G86" s="86"/>
      <c r="H86" s="86"/>
      <c r="I86" s="87"/>
      <c r="J86" s="82" t="s">
        <v>98</v>
      </c>
      <c r="K86" s="82"/>
      <c r="L86" s="82"/>
      <c r="M86" s="82"/>
      <c r="N86" s="82"/>
      <c r="O86" s="150" t="s">
        <v>191</v>
      </c>
      <c r="P86" s="151"/>
      <c r="Q86" s="151"/>
      <c r="R86" s="151"/>
      <c r="S86" s="151"/>
      <c r="T86" s="151"/>
      <c r="U86" s="151"/>
      <c r="V86" s="151"/>
      <c r="W86" s="151"/>
      <c r="X86" s="151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3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6" x14ac:dyDescent="0.25">
      <c r="A87" s="81">
        <v>0</v>
      </c>
      <c r="B87" s="81"/>
      <c r="C87" s="149" t="s">
        <v>91</v>
      </c>
      <c r="D87" s="144"/>
      <c r="E87" s="144"/>
      <c r="F87" s="144"/>
      <c r="G87" s="144"/>
      <c r="H87" s="144"/>
      <c r="I87" s="145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149"/>
      <c r="D88" s="144"/>
      <c r="E88" s="144"/>
      <c r="F88" s="144"/>
      <c r="G88" s="144"/>
      <c r="H88" s="144"/>
      <c r="I88" s="145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6" x14ac:dyDescent="0.25">
      <c r="A89" s="81">
        <v>0</v>
      </c>
      <c r="B89" s="81"/>
      <c r="C89" s="149" t="s">
        <v>96</v>
      </c>
      <c r="D89" s="144"/>
      <c r="E89" s="144"/>
      <c r="F89" s="144"/>
      <c r="G89" s="144"/>
      <c r="H89" s="144"/>
      <c r="I89" s="145"/>
      <c r="J89" s="81"/>
      <c r="K89" s="81"/>
      <c r="L89" s="81"/>
      <c r="M89" s="81"/>
      <c r="N89" s="81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6" x14ac:dyDescent="0.25">
      <c r="A90" s="81">
        <v>0</v>
      </c>
      <c r="B90" s="81"/>
      <c r="C90" s="149"/>
      <c r="D90" s="144"/>
      <c r="E90" s="144"/>
      <c r="F90" s="144"/>
      <c r="G90" s="144"/>
      <c r="H90" s="144"/>
      <c r="I90" s="145"/>
      <c r="J90" s="81"/>
      <c r="K90" s="81"/>
      <c r="L90" s="81"/>
      <c r="M90" s="81"/>
      <c r="N90" s="81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39.6" customHeight="1" x14ac:dyDescent="0.25">
      <c r="A91" s="82">
        <v>663</v>
      </c>
      <c r="B91" s="82"/>
      <c r="C91" s="123" t="s">
        <v>189</v>
      </c>
      <c r="D91" s="86"/>
      <c r="E91" s="86"/>
      <c r="F91" s="86"/>
      <c r="G91" s="86"/>
      <c r="H91" s="86"/>
      <c r="I91" s="87"/>
      <c r="J91" s="82" t="s">
        <v>98</v>
      </c>
      <c r="K91" s="82"/>
      <c r="L91" s="82"/>
      <c r="M91" s="82"/>
      <c r="N91" s="82"/>
      <c r="O91" s="150" t="s">
        <v>192</v>
      </c>
      <c r="P91" s="151"/>
      <c r="Q91" s="151"/>
      <c r="R91" s="151"/>
      <c r="S91" s="151"/>
      <c r="T91" s="151"/>
      <c r="U91" s="151"/>
      <c r="V91" s="151"/>
      <c r="W91" s="151"/>
      <c r="X91" s="151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3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6" x14ac:dyDescent="0.25">
      <c r="A92" s="81">
        <v>0</v>
      </c>
      <c r="B92" s="81"/>
      <c r="C92" s="149" t="s">
        <v>100</v>
      </c>
      <c r="D92" s="144"/>
      <c r="E92" s="144"/>
      <c r="F92" s="144"/>
      <c r="G92" s="144"/>
      <c r="H92" s="144"/>
      <c r="I92" s="145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6" x14ac:dyDescent="0.25">
      <c r="A93" s="81">
        <v>0</v>
      </c>
      <c r="B93" s="81"/>
      <c r="C93" s="149"/>
      <c r="D93" s="144"/>
      <c r="E93" s="144"/>
      <c r="F93" s="144"/>
      <c r="G93" s="144"/>
      <c r="H93" s="144"/>
      <c r="I93" s="145"/>
      <c r="J93" s="81"/>
      <c r="K93" s="81"/>
      <c r="L93" s="81"/>
      <c r="M93" s="81"/>
      <c r="N93" s="81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15.6" x14ac:dyDescent="0.2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" customHeight="1" x14ac:dyDescent="0.25">
      <c r="A95" s="59" t="s">
        <v>66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" customHeight="1" x14ac:dyDescent="0.25">
      <c r="A96" s="134" t="s">
        <v>135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</row>
    <row r="97" spans="1:78" ht="15.6" x14ac:dyDescent="0.25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" customHeight="1" x14ac:dyDescent="0.25">
      <c r="A98" s="59" t="s">
        <v>47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46.8" customHeight="1" x14ac:dyDescent="0.25">
      <c r="A99" s="134" t="s">
        <v>194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</row>
    <row r="100" spans="1:78" ht="15.9" customHeight="1" x14ac:dyDescent="0.25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5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5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" customHeight="1" x14ac:dyDescent="0.3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3">
      <c r="A105" s="136" t="s">
        <v>110</v>
      </c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3"/>
      <c r="AO105" s="3"/>
      <c r="AP105" s="138" t="s">
        <v>112</v>
      </c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</row>
    <row r="106" spans="1:78" x14ac:dyDescent="0.25">
      <c r="W106" s="140" t="s">
        <v>8</v>
      </c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4"/>
      <c r="AO106" s="4"/>
      <c r="AP106" s="140" t="s">
        <v>74</v>
      </c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</row>
    <row r="109" spans="1:78" ht="15.9" customHeight="1" x14ac:dyDescent="0.3">
      <c r="A109" s="136" t="s">
        <v>111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3"/>
      <c r="AO109" s="3"/>
      <c r="AP109" s="138" t="s">
        <v>113</v>
      </c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</row>
    <row r="110" spans="1:78" x14ac:dyDescent="0.25">
      <c r="W110" s="140" t="s">
        <v>8</v>
      </c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4"/>
      <c r="AO110" s="4"/>
      <c r="AP110" s="140" t="s">
        <v>74</v>
      </c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</row>
  </sheetData>
  <mergeCells count="392">
    <mergeCell ref="J86:N86"/>
    <mergeCell ref="O86:BQ86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1:B71"/>
    <mergeCell ref="C71:I71"/>
    <mergeCell ref="J71:N71"/>
    <mergeCell ref="O71:X71"/>
    <mergeCell ref="Y71:AC71"/>
    <mergeCell ref="AD71:AH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AU45:AY45"/>
    <mergeCell ref="AN60:AR60"/>
    <mergeCell ref="AS60:AX60"/>
    <mergeCell ref="AY60:BC60"/>
    <mergeCell ref="AY58:BC58"/>
    <mergeCell ref="A52:B52"/>
    <mergeCell ref="C52:BQ52"/>
    <mergeCell ref="A54:BN54"/>
    <mergeCell ref="A55:BN55"/>
    <mergeCell ref="A47:BQ47"/>
    <mergeCell ref="A49:B49"/>
    <mergeCell ref="C49:BQ49"/>
    <mergeCell ref="A50:B50"/>
    <mergeCell ref="C50:BQ50"/>
    <mergeCell ref="A51:B51"/>
    <mergeCell ref="C51:BQ51"/>
    <mergeCell ref="AZ45:BC45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84:B84"/>
    <mergeCell ref="C84:I84"/>
    <mergeCell ref="J84:N84"/>
    <mergeCell ref="O84:BQ84"/>
    <mergeCell ref="A95:BL95"/>
    <mergeCell ref="A96:BL96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85:B85"/>
    <mergeCell ref="C85:I85"/>
    <mergeCell ref="J85:N85"/>
    <mergeCell ref="O85:BQ85"/>
    <mergeCell ref="A86:B86"/>
    <mergeCell ref="C86:I86"/>
    <mergeCell ref="A82:B82"/>
    <mergeCell ref="C82:I82"/>
    <mergeCell ref="J82:N82"/>
    <mergeCell ref="O82:BQ82"/>
    <mergeCell ref="A83:B83"/>
    <mergeCell ref="C83:I83"/>
    <mergeCell ref="J83:N83"/>
    <mergeCell ref="O83:BQ83"/>
    <mergeCell ref="AX70:BB70"/>
    <mergeCell ref="BC70:BG70"/>
    <mergeCell ref="BH70:BL70"/>
    <mergeCell ref="BM70:BQ70"/>
    <mergeCell ref="A79:BQ79"/>
    <mergeCell ref="A81:B81"/>
    <mergeCell ref="C81:I81"/>
    <mergeCell ref="J81:N81"/>
    <mergeCell ref="O81:BQ81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3:BQ63"/>
    <mergeCell ref="AY61:BC61"/>
    <mergeCell ref="BD61:BH61"/>
    <mergeCell ref="BI61:BN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59:B59"/>
    <mergeCell ref="C59:R59"/>
    <mergeCell ref="S59:W59"/>
    <mergeCell ref="X59:AB59"/>
    <mergeCell ref="AC59:AH59"/>
    <mergeCell ref="AI59:AM59"/>
    <mergeCell ref="AN59:AR59"/>
    <mergeCell ref="BD60:BH60"/>
    <mergeCell ref="BI60:BN60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6:B57"/>
    <mergeCell ref="C56:R57"/>
    <mergeCell ref="S56:AH56"/>
    <mergeCell ref="AI56:AX56"/>
    <mergeCell ref="AY56:BN56"/>
    <mergeCell ref="S57:W57"/>
    <mergeCell ref="BD58:BH58"/>
    <mergeCell ref="BI58:BN58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Z41:BC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0 C97 C70 C84">
    <cfRule type="cellIs" dxfId="569" priority="39" stopIfTrue="1" operator="equal">
      <formula>$C69</formula>
    </cfRule>
  </conditionalFormatting>
  <conditionalFormatting sqref="A70:B70 A80:B80 A84:B84 A97:B97 A60:B60 A78:B78 A94:B94">
    <cfRule type="cellIs" dxfId="568" priority="40" stopIfTrue="1" operator="equal">
      <formula>0</formula>
    </cfRule>
  </conditionalFormatting>
  <conditionalFormatting sqref="A61:B61">
    <cfRule type="cellIs" dxfId="567" priority="38" stopIfTrue="1" operator="equal">
      <formula>0</formula>
    </cfRule>
  </conditionalFormatting>
  <conditionalFormatting sqref="C78">
    <cfRule type="cellIs" dxfId="566" priority="199" stopIfTrue="1" operator="equal">
      <formula>$C70</formula>
    </cfRule>
  </conditionalFormatting>
  <conditionalFormatting sqref="C71">
    <cfRule type="cellIs" dxfId="565" priority="35" stopIfTrue="1" operator="equal">
      <formula>$C70</formula>
    </cfRule>
  </conditionalFormatting>
  <conditionalFormatting sqref="A71:B71">
    <cfRule type="cellIs" dxfId="564" priority="36" stopIfTrue="1" operator="equal">
      <formula>0</formula>
    </cfRule>
  </conditionalFormatting>
  <conditionalFormatting sqref="C72">
    <cfRule type="cellIs" dxfId="563" priority="33" stopIfTrue="1" operator="equal">
      <formula>$C71</formula>
    </cfRule>
  </conditionalFormatting>
  <conditionalFormatting sqref="A72:B72">
    <cfRule type="cellIs" dxfId="562" priority="34" stopIfTrue="1" operator="equal">
      <formula>0</formula>
    </cfRule>
  </conditionalFormatting>
  <conditionalFormatting sqref="C73">
    <cfRule type="cellIs" dxfId="561" priority="31" stopIfTrue="1" operator="equal">
      <formula>$C72</formula>
    </cfRule>
  </conditionalFormatting>
  <conditionalFormatting sqref="A73:B73">
    <cfRule type="cellIs" dxfId="560" priority="32" stopIfTrue="1" operator="equal">
      <formula>0</formula>
    </cfRule>
  </conditionalFormatting>
  <conditionalFormatting sqref="C74">
    <cfRule type="cellIs" dxfId="559" priority="29" stopIfTrue="1" operator="equal">
      <formula>$C73</formula>
    </cfRule>
  </conditionalFormatting>
  <conditionalFormatting sqref="A74:B74">
    <cfRule type="cellIs" dxfId="558" priority="30" stopIfTrue="1" operator="equal">
      <formula>0</formula>
    </cfRule>
  </conditionalFormatting>
  <conditionalFormatting sqref="C75">
    <cfRule type="cellIs" dxfId="557" priority="27" stopIfTrue="1" operator="equal">
      <formula>$C74</formula>
    </cfRule>
  </conditionalFormatting>
  <conditionalFormatting sqref="A75:B75">
    <cfRule type="cellIs" dxfId="556" priority="28" stopIfTrue="1" operator="equal">
      <formula>0</formula>
    </cfRule>
  </conditionalFormatting>
  <conditionalFormatting sqref="C76">
    <cfRule type="cellIs" dxfId="555" priority="25" stopIfTrue="1" operator="equal">
      <formula>$C75</formula>
    </cfRule>
  </conditionalFormatting>
  <conditionalFormatting sqref="A76:B76">
    <cfRule type="cellIs" dxfId="554" priority="26" stopIfTrue="1" operator="equal">
      <formula>0</formula>
    </cfRule>
  </conditionalFormatting>
  <conditionalFormatting sqref="C77">
    <cfRule type="cellIs" dxfId="553" priority="23" stopIfTrue="1" operator="equal">
      <formula>$C76</formula>
    </cfRule>
  </conditionalFormatting>
  <conditionalFormatting sqref="A77:B77">
    <cfRule type="cellIs" dxfId="552" priority="24" stopIfTrue="1" operator="equal">
      <formula>0</formula>
    </cfRule>
  </conditionalFormatting>
  <conditionalFormatting sqref="C94">
    <cfRule type="cellIs" dxfId="551" priority="201" stopIfTrue="1" operator="equal">
      <formula>$C84</formula>
    </cfRule>
  </conditionalFormatting>
  <conditionalFormatting sqref="C85">
    <cfRule type="cellIs" dxfId="550" priority="19" stopIfTrue="1" operator="equal">
      <formula>$C84</formula>
    </cfRule>
  </conditionalFormatting>
  <conditionalFormatting sqref="A85:B85">
    <cfRule type="cellIs" dxfId="549" priority="20" stopIfTrue="1" operator="equal">
      <formula>0</formula>
    </cfRule>
  </conditionalFormatting>
  <conditionalFormatting sqref="C86">
    <cfRule type="cellIs" dxfId="548" priority="17" stopIfTrue="1" operator="equal">
      <formula>$C85</formula>
    </cfRule>
  </conditionalFormatting>
  <conditionalFormatting sqref="A86:B86">
    <cfRule type="cellIs" dxfId="547" priority="18" stopIfTrue="1" operator="equal">
      <formula>0</formula>
    </cfRule>
  </conditionalFormatting>
  <conditionalFormatting sqref="C87">
    <cfRule type="cellIs" dxfId="546" priority="15" stopIfTrue="1" operator="equal">
      <formula>$C86</formula>
    </cfRule>
  </conditionalFormatting>
  <conditionalFormatting sqref="A87:B87">
    <cfRule type="cellIs" dxfId="545" priority="16" stopIfTrue="1" operator="equal">
      <formula>0</formula>
    </cfRule>
  </conditionalFormatting>
  <conditionalFormatting sqref="C88">
    <cfRule type="cellIs" dxfId="544" priority="13" stopIfTrue="1" operator="equal">
      <formula>$C87</formula>
    </cfRule>
  </conditionalFormatting>
  <conditionalFormatting sqref="A88:B88">
    <cfRule type="cellIs" dxfId="543" priority="14" stopIfTrue="1" operator="equal">
      <formula>0</formula>
    </cfRule>
  </conditionalFormatting>
  <conditionalFormatting sqref="C89">
    <cfRule type="cellIs" dxfId="542" priority="11" stopIfTrue="1" operator="equal">
      <formula>$C88</formula>
    </cfRule>
  </conditionalFormatting>
  <conditionalFormatting sqref="A89:B89">
    <cfRule type="cellIs" dxfId="541" priority="12" stopIfTrue="1" operator="equal">
      <formula>0</formula>
    </cfRule>
  </conditionalFormatting>
  <conditionalFormatting sqref="C90">
    <cfRule type="cellIs" dxfId="540" priority="9" stopIfTrue="1" operator="equal">
      <formula>$C89</formula>
    </cfRule>
  </conditionalFormatting>
  <conditionalFormatting sqref="A90:B90">
    <cfRule type="cellIs" dxfId="539" priority="10" stopIfTrue="1" operator="equal">
      <formula>0</formula>
    </cfRule>
  </conditionalFormatting>
  <conditionalFormatting sqref="C91">
    <cfRule type="cellIs" dxfId="538" priority="7" stopIfTrue="1" operator="equal">
      <formula>$C90</formula>
    </cfRule>
  </conditionalFormatting>
  <conditionalFormatting sqref="A91:B91">
    <cfRule type="cellIs" dxfId="537" priority="8" stopIfTrue="1" operator="equal">
      <formula>0</formula>
    </cfRule>
  </conditionalFormatting>
  <conditionalFormatting sqref="C92">
    <cfRule type="cellIs" dxfId="536" priority="5" stopIfTrue="1" operator="equal">
      <formula>$C91</formula>
    </cfRule>
  </conditionalFormatting>
  <conditionalFormatting sqref="A92:B92">
    <cfRule type="cellIs" dxfId="535" priority="6" stopIfTrue="1" operator="equal">
      <formula>0</formula>
    </cfRule>
  </conditionalFormatting>
  <conditionalFormatting sqref="C93">
    <cfRule type="cellIs" dxfId="534" priority="3" stopIfTrue="1" operator="equal">
      <formula>$C92</formula>
    </cfRule>
  </conditionalFormatting>
  <conditionalFormatting sqref="A93:B93">
    <cfRule type="cellIs" dxfId="5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opLeftCell="U35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.8867187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223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225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226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224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199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193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200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39.6" customHeight="1" x14ac:dyDescent="0.25">
      <c r="A43" s="84">
        <v>1</v>
      </c>
      <c r="B43" s="84"/>
      <c r="C43" s="85" t="s">
        <v>201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1865700</v>
      </c>
      <c r="AG43" s="88"/>
      <c r="AH43" s="88"/>
      <c r="AI43" s="88"/>
      <c r="AJ43" s="88"/>
      <c r="AK43" s="88">
        <f>AA43+AF43</f>
        <v>1865700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1491368.31</v>
      </c>
      <c r="AV43" s="88"/>
      <c r="AW43" s="88"/>
      <c r="AX43" s="88"/>
      <c r="AY43" s="88"/>
      <c r="AZ43" s="88">
        <f>AP43+AU43</f>
        <v>1491368.31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-374331.68999999994</v>
      </c>
      <c r="BJ43" s="88"/>
      <c r="BK43" s="88"/>
      <c r="BL43" s="88"/>
      <c r="BM43" s="88"/>
      <c r="BN43" s="88">
        <f>BD43+BI43</f>
        <v>-374331.68999999994</v>
      </c>
      <c r="BO43" s="88"/>
      <c r="BP43" s="88"/>
      <c r="BQ43" s="88"/>
      <c r="CA43" s="1" t="s">
        <v>20</v>
      </c>
    </row>
    <row r="44" spans="1:79" ht="26.4" customHeight="1" x14ac:dyDescent="0.25">
      <c r="A44" s="84">
        <v>2</v>
      </c>
      <c r="B44" s="84"/>
      <c r="C44" s="85" t="s">
        <v>202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879300</v>
      </c>
      <c r="AG44" s="88"/>
      <c r="AH44" s="88"/>
      <c r="AI44" s="88"/>
      <c r="AJ44" s="88"/>
      <c r="AK44" s="88">
        <f>AA44+AF44</f>
        <v>879300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792655.86</v>
      </c>
      <c r="AV44" s="88"/>
      <c r="AW44" s="88"/>
      <c r="AX44" s="88"/>
      <c r="AY44" s="88"/>
      <c r="AZ44" s="88">
        <f>AP44+AU44</f>
        <v>792655.86</v>
      </c>
      <c r="BA44" s="88"/>
      <c r="BB44" s="88"/>
      <c r="BC44" s="88"/>
      <c r="BD44" s="88">
        <f>AP44-AA44</f>
        <v>0</v>
      </c>
      <c r="BE44" s="88"/>
      <c r="BF44" s="88"/>
      <c r="BG44" s="88"/>
      <c r="BH44" s="88"/>
      <c r="BI44" s="88">
        <f>AU44-AF44</f>
        <v>-86644.140000000014</v>
      </c>
      <c r="BJ44" s="88"/>
      <c r="BK44" s="88"/>
      <c r="BL44" s="88"/>
      <c r="BM44" s="88"/>
      <c r="BN44" s="88">
        <f>BD44+BI44</f>
        <v>-86644.140000000014</v>
      </c>
      <c r="BO44" s="88"/>
      <c r="BP44" s="88"/>
      <c r="BQ44" s="88"/>
    </row>
    <row r="45" spans="1:79" ht="39.6" customHeight="1" x14ac:dyDescent="0.25">
      <c r="A45" s="84">
        <v>3</v>
      </c>
      <c r="B45" s="84"/>
      <c r="C45" s="85" t="s">
        <v>203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1797534</v>
      </c>
      <c r="AG45" s="88"/>
      <c r="AH45" s="88"/>
      <c r="AI45" s="88"/>
      <c r="AJ45" s="88"/>
      <c r="AK45" s="88">
        <f>AA45+AF45</f>
        <v>1797534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0</v>
      </c>
      <c r="AV45" s="88"/>
      <c r="AW45" s="88"/>
      <c r="AX45" s="88"/>
      <c r="AY45" s="88"/>
      <c r="AZ45" s="88">
        <f>AP45+AU45</f>
        <v>0</v>
      </c>
      <c r="BA45" s="88"/>
      <c r="BB45" s="88"/>
      <c r="BC45" s="88"/>
      <c r="BD45" s="88">
        <f>AP45-AA45</f>
        <v>0</v>
      </c>
      <c r="BE45" s="88"/>
      <c r="BF45" s="88"/>
      <c r="BG45" s="88"/>
      <c r="BH45" s="88"/>
      <c r="BI45" s="88">
        <f>AU45-AF45</f>
        <v>-1797534</v>
      </c>
      <c r="BJ45" s="88"/>
      <c r="BK45" s="88"/>
      <c r="BL45" s="88"/>
      <c r="BM45" s="88"/>
      <c r="BN45" s="88">
        <f>BD45+BI45</f>
        <v>-1797534</v>
      </c>
      <c r="BO45" s="88"/>
      <c r="BP45" s="88"/>
      <c r="BQ45" s="88"/>
    </row>
    <row r="46" spans="1:79" s="40" customFormat="1" ht="15" customHeight="1" x14ac:dyDescent="0.25">
      <c r="A46" s="142"/>
      <c r="B46" s="142"/>
      <c r="C46" s="143" t="s">
        <v>83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41">
        <v>0</v>
      </c>
      <c r="AB46" s="141"/>
      <c r="AC46" s="141"/>
      <c r="AD46" s="141"/>
      <c r="AE46" s="141"/>
      <c r="AF46" s="141">
        <v>4542534</v>
      </c>
      <c r="AG46" s="141"/>
      <c r="AH46" s="141"/>
      <c r="AI46" s="141"/>
      <c r="AJ46" s="141"/>
      <c r="AK46" s="141">
        <f>AA46+AF46</f>
        <v>4542534</v>
      </c>
      <c r="AL46" s="141"/>
      <c r="AM46" s="141"/>
      <c r="AN46" s="141"/>
      <c r="AO46" s="141"/>
      <c r="AP46" s="141">
        <v>0</v>
      </c>
      <c r="AQ46" s="141"/>
      <c r="AR46" s="141"/>
      <c r="AS46" s="141"/>
      <c r="AT46" s="141"/>
      <c r="AU46" s="141">
        <v>2284024.17</v>
      </c>
      <c r="AV46" s="141"/>
      <c r="AW46" s="141"/>
      <c r="AX46" s="141"/>
      <c r="AY46" s="141"/>
      <c r="AZ46" s="141">
        <f>AP46+AU46</f>
        <v>2284024.17</v>
      </c>
      <c r="BA46" s="141"/>
      <c r="BB46" s="141"/>
      <c r="BC46" s="141"/>
      <c r="BD46" s="141">
        <f>AP46-AA46</f>
        <v>0</v>
      </c>
      <c r="BE46" s="141"/>
      <c r="BF46" s="141"/>
      <c r="BG46" s="141"/>
      <c r="BH46" s="141"/>
      <c r="BI46" s="141">
        <f>AU46-AF46</f>
        <v>-2258509.83</v>
      </c>
      <c r="BJ46" s="141"/>
      <c r="BK46" s="141"/>
      <c r="BL46" s="141"/>
      <c r="BM46" s="141"/>
      <c r="BN46" s="141">
        <f>BD46+BI46</f>
        <v>-2258509.83</v>
      </c>
      <c r="BO46" s="141"/>
      <c r="BP46" s="141"/>
      <c r="BQ46" s="141"/>
    </row>
    <row r="48" spans="1:79" ht="29.25" customHeight="1" x14ac:dyDescent="0.25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5">
      <c r="A50" s="74" t="s">
        <v>3</v>
      </c>
      <c r="B50" s="74"/>
      <c r="C50" s="73" t="s">
        <v>61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</row>
    <row r="51" spans="1:79" ht="15.6" x14ac:dyDescent="0.25">
      <c r="A51" s="74">
        <v>1</v>
      </c>
      <c r="B51" s="74"/>
      <c r="C51" s="89">
        <v>2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</row>
    <row r="52" spans="1:79" hidden="1" x14ac:dyDescent="0.25">
      <c r="A52" s="90" t="s">
        <v>13</v>
      </c>
      <c r="B52" s="91"/>
      <c r="C52" s="92" t="s">
        <v>14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CA52" s="1" t="s">
        <v>71</v>
      </c>
    </row>
    <row r="53" spans="1:79" ht="26.4" customHeight="1" x14ac:dyDescent="0.25">
      <c r="A53" s="90">
        <v>1</v>
      </c>
      <c r="B53" s="91"/>
      <c r="C53" s="95" t="s">
        <v>204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CA53" s="1" t="s">
        <v>62</v>
      </c>
    </row>
    <row r="54" spans="1:79" ht="14.25" customHeight="1" x14ac:dyDescent="0.25">
      <c r="A54" s="90">
        <v>2</v>
      </c>
      <c r="B54" s="91"/>
      <c r="C54" s="95" t="s">
        <v>133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</row>
    <row r="55" spans="1:79" ht="39.6" customHeight="1" x14ac:dyDescent="0.25">
      <c r="A55" s="90">
        <v>3</v>
      </c>
      <c r="B55" s="91"/>
      <c r="C55" s="95" t="s">
        <v>205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</row>
    <row r="57" spans="1:79" ht="15.75" customHeight="1" x14ac:dyDescent="0.25">
      <c r="A57" s="59" t="s">
        <v>43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5">
      <c r="A58" s="72" t="s">
        <v>116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</row>
    <row r="59" spans="1:79" ht="28.5" customHeight="1" x14ac:dyDescent="0.25">
      <c r="A59" s="96" t="s">
        <v>3</v>
      </c>
      <c r="B59" s="97"/>
      <c r="C59" s="73" t="s">
        <v>28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 t="s">
        <v>25</v>
      </c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 t="s">
        <v>45</v>
      </c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 t="s">
        <v>0</v>
      </c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2"/>
      <c r="BP59" s="2"/>
      <c r="BQ59" s="2"/>
    </row>
    <row r="60" spans="1:79" ht="29.1" customHeight="1" x14ac:dyDescent="0.25">
      <c r="A60" s="98"/>
      <c r="B60" s="99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 t="s">
        <v>2</v>
      </c>
      <c r="T60" s="73"/>
      <c r="U60" s="73"/>
      <c r="V60" s="73"/>
      <c r="W60" s="73"/>
      <c r="X60" s="73" t="s">
        <v>1</v>
      </c>
      <c r="Y60" s="73"/>
      <c r="Z60" s="73"/>
      <c r="AA60" s="73"/>
      <c r="AB60" s="73"/>
      <c r="AC60" s="73" t="s">
        <v>26</v>
      </c>
      <c r="AD60" s="73"/>
      <c r="AE60" s="73"/>
      <c r="AF60" s="73"/>
      <c r="AG60" s="73"/>
      <c r="AH60" s="73"/>
      <c r="AI60" s="73" t="s">
        <v>2</v>
      </c>
      <c r="AJ60" s="73"/>
      <c r="AK60" s="73"/>
      <c r="AL60" s="73"/>
      <c r="AM60" s="73"/>
      <c r="AN60" s="73" t="s">
        <v>1</v>
      </c>
      <c r="AO60" s="73"/>
      <c r="AP60" s="73"/>
      <c r="AQ60" s="73"/>
      <c r="AR60" s="73"/>
      <c r="AS60" s="73" t="s">
        <v>26</v>
      </c>
      <c r="AT60" s="73"/>
      <c r="AU60" s="73"/>
      <c r="AV60" s="73"/>
      <c r="AW60" s="73"/>
      <c r="AX60" s="73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3" t="s">
        <v>26</v>
      </c>
      <c r="BJ60" s="73"/>
      <c r="BK60" s="73"/>
      <c r="BL60" s="73"/>
      <c r="BM60" s="73"/>
      <c r="BN60" s="73"/>
      <c r="BO60" s="2"/>
      <c r="BP60" s="2"/>
      <c r="BQ60" s="2"/>
    </row>
    <row r="61" spans="1:79" ht="15.9" customHeight="1" x14ac:dyDescent="0.3">
      <c r="A61" s="73">
        <v>1</v>
      </c>
      <c r="B61" s="73"/>
      <c r="C61" s="73">
        <v>2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>
        <v>3</v>
      </c>
      <c r="T61" s="73"/>
      <c r="U61" s="73"/>
      <c r="V61" s="73"/>
      <c r="W61" s="73"/>
      <c r="X61" s="73">
        <v>4</v>
      </c>
      <c r="Y61" s="73"/>
      <c r="Z61" s="73"/>
      <c r="AA61" s="73"/>
      <c r="AB61" s="73"/>
      <c r="AC61" s="73">
        <v>5</v>
      </c>
      <c r="AD61" s="73"/>
      <c r="AE61" s="73"/>
      <c r="AF61" s="73"/>
      <c r="AG61" s="73"/>
      <c r="AH61" s="73"/>
      <c r="AI61" s="73">
        <v>6</v>
      </c>
      <c r="AJ61" s="73"/>
      <c r="AK61" s="73"/>
      <c r="AL61" s="73"/>
      <c r="AM61" s="73"/>
      <c r="AN61" s="73">
        <v>7</v>
      </c>
      <c r="AO61" s="73"/>
      <c r="AP61" s="73"/>
      <c r="AQ61" s="73"/>
      <c r="AR61" s="73"/>
      <c r="AS61" s="73">
        <v>8</v>
      </c>
      <c r="AT61" s="73"/>
      <c r="AU61" s="73"/>
      <c r="AV61" s="73"/>
      <c r="AW61" s="73"/>
      <c r="AX61" s="73"/>
      <c r="AY61" s="73">
        <v>9</v>
      </c>
      <c r="AZ61" s="73"/>
      <c r="BA61" s="73"/>
      <c r="BB61" s="73"/>
      <c r="BC61" s="73"/>
      <c r="BD61" s="73">
        <v>10</v>
      </c>
      <c r="BE61" s="73"/>
      <c r="BF61" s="73"/>
      <c r="BG61" s="73"/>
      <c r="BH61" s="73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5">
      <c r="A62" s="65" t="s">
        <v>13</v>
      </c>
      <c r="B62" s="65"/>
      <c r="C62" s="103" t="s">
        <v>14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80" t="s">
        <v>10</v>
      </c>
      <c r="T62" s="80"/>
      <c r="U62" s="80"/>
      <c r="V62" s="80"/>
      <c r="W62" s="80"/>
      <c r="X62" s="80" t="s">
        <v>9</v>
      </c>
      <c r="Y62" s="80"/>
      <c r="Z62" s="80"/>
      <c r="AA62" s="80"/>
      <c r="AB62" s="80"/>
      <c r="AC62" s="81" t="s">
        <v>16</v>
      </c>
      <c r="AD62" s="83"/>
      <c r="AE62" s="83"/>
      <c r="AF62" s="83"/>
      <c r="AG62" s="83"/>
      <c r="AH62" s="83"/>
      <c r="AI62" s="80" t="s">
        <v>11</v>
      </c>
      <c r="AJ62" s="80"/>
      <c r="AK62" s="80"/>
      <c r="AL62" s="80"/>
      <c r="AM62" s="80"/>
      <c r="AN62" s="80" t="s">
        <v>12</v>
      </c>
      <c r="AO62" s="80"/>
      <c r="AP62" s="80"/>
      <c r="AQ62" s="80"/>
      <c r="AR62" s="80"/>
      <c r="AS62" s="81" t="s">
        <v>16</v>
      </c>
      <c r="AT62" s="83"/>
      <c r="AU62" s="83"/>
      <c r="AV62" s="83"/>
      <c r="AW62" s="83"/>
      <c r="AX62" s="83"/>
      <c r="AY62" s="106" t="s">
        <v>17</v>
      </c>
      <c r="AZ62" s="107"/>
      <c r="BA62" s="107"/>
      <c r="BB62" s="107"/>
      <c r="BC62" s="108"/>
      <c r="BD62" s="106" t="s">
        <v>17</v>
      </c>
      <c r="BE62" s="107"/>
      <c r="BF62" s="107"/>
      <c r="BG62" s="107"/>
      <c r="BH62" s="108"/>
      <c r="BI62" s="83" t="s">
        <v>16</v>
      </c>
      <c r="BJ62" s="83"/>
      <c r="BK62" s="83"/>
      <c r="BL62" s="83"/>
      <c r="BM62" s="83"/>
      <c r="BN62" s="83"/>
      <c r="BO62" s="7"/>
      <c r="BP62" s="7"/>
      <c r="BQ62" s="7"/>
      <c r="CA62" s="1" t="s">
        <v>21</v>
      </c>
    </row>
    <row r="63" spans="1:79" ht="26.4" customHeight="1" x14ac:dyDescent="0.25">
      <c r="A63" s="65">
        <v>1</v>
      </c>
      <c r="B63" s="65"/>
      <c r="C63" s="160" t="s">
        <v>206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129">
        <v>0</v>
      </c>
      <c r="T63" s="129"/>
      <c r="U63" s="129"/>
      <c r="V63" s="129"/>
      <c r="W63" s="129"/>
      <c r="X63" s="129">
        <v>4542534</v>
      </c>
      <c r="Y63" s="129"/>
      <c r="Z63" s="129"/>
      <c r="AA63" s="129"/>
      <c r="AB63" s="129"/>
      <c r="AC63" s="129">
        <f>S63+X63</f>
        <v>4542534</v>
      </c>
      <c r="AD63" s="129"/>
      <c r="AE63" s="129"/>
      <c r="AF63" s="129"/>
      <c r="AG63" s="129"/>
      <c r="AH63" s="129"/>
      <c r="AI63" s="129">
        <v>0</v>
      </c>
      <c r="AJ63" s="129"/>
      <c r="AK63" s="129"/>
      <c r="AL63" s="129"/>
      <c r="AM63" s="129"/>
      <c r="AN63" s="129">
        <v>2284024.17</v>
      </c>
      <c r="AO63" s="129"/>
      <c r="AP63" s="129"/>
      <c r="AQ63" s="129"/>
      <c r="AR63" s="129"/>
      <c r="AS63" s="129">
        <f>AI63+AN63</f>
        <v>2284024.17</v>
      </c>
      <c r="AT63" s="129"/>
      <c r="AU63" s="129"/>
      <c r="AV63" s="129"/>
      <c r="AW63" s="129"/>
      <c r="AX63" s="129"/>
      <c r="AY63" s="129">
        <f>AI63-S63</f>
        <v>0</v>
      </c>
      <c r="AZ63" s="129"/>
      <c r="BA63" s="129"/>
      <c r="BB63" s="129"/>
      <c r="BC63" s="129"/>
      <c r="BD63" s="161">
        <f>AN63-X63</f>
        <v>-2258509.83</v>
      </c>
      <c r="BE63" s="161"/>
      <c r="BF63" s="161"/>
      <c r="BG63" s="161"/>
      <c r="BH63" s="161"/>
      <c r="BI63" s="161">
        <f>AY63+BD63</f>
        <v>-2258509.83</v>
      </c>
      <c r="BJ63" s="161"/>
      <c r="BK63" s="161"/>
      <c r="BL63" s="161"/>
      <c r="BM63" s="161"/>
      <c r="BN63" s="161"/>
      <c r="BO63" s="8"/>
      <c r="BP63" s="8"/>
      <c r="BQ63" s="8"/>
      <c r="CA63" s="1" t="s">
        <v>22</v>
      </c>
    </row>
    <row r="64" spans="1:79" s="40" customFormat="1" ht="15" customHeight="1" x14ac:dyDescent="0.25">
      <c r="A64" s="109"/>
      <c r="B64" s="109"/>
      <c r="C64" s="159" t="s">
        <v>85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5"/>
      <c r="S64" s="104">
        <v>0</v>
      </c>
      <c r="T64" s="104"/>
      <c r="U64" s="104"/>
      <c r="V64" s="104"/>
      <c r="W64" s="104"/>
      <c r="X64" s="104">
        <v>4542534</v>
      </c>
      <c r="Y64" s="104"/>
      <c r="Z64" s="104"/>
      <c r="AA64" s="104"/>
      <c r="AB64" s="104"/>
      <c r="AC64" s="104">
        <f>S64+X64</f>
        <v>4542534</v>
      </c>
      <c r="AD64" s="104"/>
      <c r="AE64" s="104"/>
      <c r="AF64" s="104"/>
      <c r="AG64" s="104"/>
      <c r="AH64" s="104"/>
      <c r="AI64" s="104">
        <v>0</v>
      </c>
      <c r="AJ64" s="104"/>
      <c r="AK64" s="104"/>
      <c r="AL64" s="104"/>
      <c r="AM64" s="104"/>
      <c r="AN64" s="104">
        <v>2284024.17</v>
      </c>
      <c r="AO64" s="104"/>
      <c r="AP64" s="104"/>
      <c r="AQ64" s="104"/>
      <c r="AR64" s="104"/>
      <c r="AS64" s="104">
        <f>AI64+AN64</f>
        <v>2284024.17</v>
      </c>
      <c r="AT64" s="104"/>
      <c r="AU64" s="104"/>
      <c r="AV64" s="104"/>
      <c r="AW64" s="104"/>
      <c r="AX64" s="104"/>
      <c r="AY64" s="104">
        <f>AI64-S64</f>
        <v>0</v>
      </c>
      <c r="AZ64" s="104"/>
      <c r="BA64" s="104"/>
      <c r="BB64" s="104"/>
      <c r="BC64" s="104"/>
      <c r="BD64" s="105">
        <f>AN64-X64</f>
        <v>-2258509.83</v>
      </c>
      <c r="BE64" s="105"/>
      <c r="BF64" s="105"/>
      <c r="BG64" s="105"/>
      <c r="BH64" s="105"/>
      <c r="BI64" s="105">
        <f>AY64+BD64</f>
        <v>-2258509.83</v>
      </c>
      <c r="BJ64" s="105"/>
      <c r="BK64" s="105"/>
      <c r="BL64" s="105"/>
      <c r="BM64" s="105"/>
      <c r="BN64" s="105"/>
      <c r="BO64" s="41"/>
      <c r="BP64" s="41"/>
      <c r="BQ64" s="41"/>
    </row>
    <row r="66" spans="1:79" ht="15.75" customHeight="1" x14ac:dyDescent="0.25">
      <c r="A66" s="59" t="s">
        <v>44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5">
      <c r="A67" s="59" t="s">
        <v>63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5"/>
    <row r="69" spans="1:79" ht="45" customHeight="1" x14ac:dyDescent="0.25">
      <c r="A69" s="96" t="s">
        <v>3</v>
      </c>
      <c r="B69" s="97"/>
      <c r="C69" s="96" t="s">
        <v>6</v>
      </c>
      <c r="D69" s="111"/>
      <c r="E69" s="111"/>
      <c r="F69" s="111"/>
      <c r="G69" s="111"/>
      <c r="H69" s="111"/>
      <c r="I69" s="97"/>
      <c r="J69" s="96" t="s">
        <v>5</v>
      </c>
      <c r="K69" s="111"/>
      <c r="L69" s="111"/>
      <c r="M69" s="111"/>
      <c r="N69" s="97"/>
      <c r="O69" s="96" t="s">
        <v>4</v>
      </c>
      <c r="P69" s="111"/>
      <c r="Q69" s="111"/>
      <c r="R69" s="111"/>
      <c r="S69" s="111"/>
      <c r="T69" s="111"/>
      <c r="U69" s="111"/>
      <c r="V69" s="111"/>
      <c r="W69" s="111"/>
      <c r="X69" s="97"/>
      <c r="Y69" s="73" t="s">
        <v>25</v>
      </c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 t="s">
        <v>46</v>
      </c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113" t="s">
        <v>0</v>
      </c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5">
      <c r="A70" s="98"/>
      <c r="B70" s="99"/>
      <c r="C70" s="98"/>
      <c r="D70" s="112"/>
      <c r="E70" s="112"/>
      <c r="F70" s="112"/>
      <c r="G70" s="112"/>
      <c r="H70" s="112"/>
      <c r="I70" s="99"/>
      <c r="J70" s="98"/>
      <c r="K70" s="112"/>
      <c r="L70" s="112"/>
      <c r="M70" s="112"/>
      <c r="N70" s="99"/>
      <c r="O70" s="98"/>
      <c r="P70" s="112"/>
      <c r="Q70" s="112"/>
      <c r="R70" s="112"/>
      <c r="S70" s="112"/>
      <c r="T70" s="112"/>
      <c r="U70" s="112"/>
      <c r="V70" s="112"/>
      <c r="W70" s="112"/>
      <c r="X70" s="99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3" t="s">
        <v>26</v>
      </c>
      <c r="AJ70" s="73"/>
      <c r="AK70" s="73"/>
      <c r="AL70" s="73"/>
      <c r="AM70" s="73"/>
      <c r="AN70" s="73" t="s">
        <v>2</v>
      </c>
      <c r="AO70" s="73"/>
      <c r="AP70" s="73"/>
      <c r="AQ70" s="73"/>
      <c r="AR70" s="73"/>
      <c r="AS70" s="73" t="s">
        <v>1</v>
      </c>
      <c r="AT70" s="73"/>
      <c r="AU70" s="73"/>
      <c r="AV70" s="73"/>
      <c r="AW70" s="73"/>
      <c r="AX70" s="73" t="s">
        <v>26</v>
      </c>
      <c r="AY70" s="73"/>
      <c r="AZ70" s="73"/>
      <c r="BA70" s="73"/>
      <c r="BB70" s="73"/>
      <c r="BC70" s="73" t="s">
        <v>2</v>
      </c>
      <c r="BD70" s="73"/>
      <c r="BE70" s="73"/>
      <c r="BF70" s="73"/>
      <c r="BG70" s="73"/>
      <c r="BH70" s="73" t="s">
        <v>1</v>
      </c>
      <c r="BI70" s="73"/>
      <c r="BJ70" s="73"/>
      <c r="BK70" s="73"/>
      <c r="BL70" s="73"/>
      <c r="BM70" s="73" t="s">
        <v>26</v>
      </c>
      <c r="BN70" s="73"/>
      <c r="BO70" s="73"/>
      <c r="BP70" s="73"/>
      <c r="BQ70" s="73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" customHeight="1" x14ac:dyDescent="0.25">
      <c r="A71" s="73">
        <v>1</v>
      </c>
      <c r="B71" s="73"/>
      <c r="C71" s="73">
        <v>2</v>
      </c>
      <c r="D71" s="73"/>
      <c r="E71" s="73"/>
      <c r="F71" s="73"/>
      <c r="G71" s="73"/>
      <c r="H71" s="73"/>
      <c r="I71" s="73"/>
      <c r="J71" s="73">
        <v>3</v>
      </c>
      <c r="K71" s="73"/>
      <c r="L71" s="73"/>
      <c r="M71" s="73"/>
      <c r="N71" s="73"/>
      <c r="O71" s="73">
        <v>4</v>
      </c>
      <c r="P71" s="73"/>
      <c r="Q71" s="73"/>
      <c r="R71" s="73"/>
      <c r="S71" s="73"/>
      <c r="T71" s="73"/>
      <c r="U71" s="73"/>
      <c r="V71" s="73"/>
      <c r="W71" s="73"/>
      <c r="X71" s="73"/>
      <c r="Y71" s="73">
        <v>5</v>
      </c>
      <c r="Z71" s="73"/>
      <c r="AA71" s="73"/>
      <c r="AB71" s="73"/>
      <c r="AC71" s="73"/>
      <c r="AD71" s="73">
        <v>6</v>
      </c>
      <c r="AE71" s="73"/>
      <c r="AF71" s="73"/>
      <c r="AG71" s="73"/>
      <c r="AH71" s="73"/>
      <c r="AI71" s="73">
        <v>7</v>
      </c>
      <c r="AJ71" s="73"/>
      <c r="AK71" s="73"/>
      <c r="AL71" s="73"/>
      <c r="AM71" s="73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5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03" t="s">
        <v>37</v>
      </c>
      <c r="P72" s="103"/>
      <c r="Q72" s="103"/>
      <c r="R72" s="103"/>
      <c r="S72" s="103"/>
      <c r="T72" s="103"/>
      <c r="U72" s="103"/>
      <c r="V72" s="103"/>
      <c r="W72" s="103"/>
      <c r="X72" s="66"/>
      <c r="Y72" s="80" t="s">
        <v>10</v>
      </c>
      <c r="Z72" s="80"/>
      <c r="AA72" s="80"/>
      <c r="AB72" s="80"/>
      <c r="AC72" s="80"/>
      <c r="AD72" s="80" t="s">
        <v>29</v>
      </c>
      <c r="AE72" s="80"/>
      <c r="AF72" s="80"/>
      <c r="AG72" s="80"/>
      <c r="AH72" s="80"/>
      <c r="AI72" s="80" t="s">
        <v>79</v>
      </c>
      <c r="AJ72" s="80"/>
      <c r="AK72" s="80"/>
      <c r="AL72" s="80"/>
      <c r="AM72" s="80"/>
      <c r="AN72" s="80" t="s">
        <v>30</v>
      </c>
      <c r="AO72" s="80"/>
      <c r="AP72" s="80"/>
      <c r="AQ72" s="80"/>
      <c r="AR72" s="80"/>
      <c r="AS72" s="80" t="s">
        <v>11</v>
      </c>
      <c r="AT72" s="80"/>
      <c r="AU72" s="80"/>
      <c r="AV72" s="80"/>
      <c r="AW72" s="80"/>
      <c r="AX72" s="80" t="s">
        <v>80</v>
      </c>
      <c r="AY72" s="80"/>
      <c r="AZ72" s="80"/>
      <c r="BA72" s="80"/>
      <c r="BB72" s="80"/>
      <c r="BC72" s="80" t="s">
        <v>32</v>
      </c>
      <c r="BD72" s="80"/>
      <c r="BE72" s="80"/>
      <c r="BF72" s="80"/>
      <c r="BG72" s="80"/>
      <c r="BH72" s="80" t="s">
        <v>32</v>
      </c>
      <c r="BI72" s="80"/>
      <c r="BJ72" s="80"/>
      <c r="BK72" s="80"/>
      <c r="BL72" s="80"/>
      <c r="BM72" s="114" t="s">
        <v>16</v>
      </c>
      <c r="BN72" s="114"/>
      <c r="BO72" s="114"/>
      <c r="BP72" s="114"/>
      <c r="BQ72" s="114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6" hidden="1" x14ac:dyDescent="0.25">
      <c r="A73" s="109">
        <v>0</v>
      </c>
      <c r="B73" s="109"/>
      <c r="C73" s="115" t="s">
        <v>86</v>
      </c>
      <c r="D73" s="115"/>
      <c r="E73" s="115"/>
      <c r="F73" s="115"/>
      <c r="G73" s="115"/>
      <c r="H73" s="115"/>
      <c r="I73" s="115"/>
      <c r="J73" s="115" t="s">
        <v>87</v>
      </c>
      <c r="K73" s="115"/>
      <c r="L73" s="115"/>
      <c r="M73" s="115"/>
      <c r="N73" s="115"/>
      <c r="O73" s="115" t="s">
        <v>87</v>
      </c>
      <c r="P73" s="115"/>
      <c r="Q73" s="115"/>
      <c r="R73" s="115"/>
      <c r="S73" s="115"/>
      <c r="T73" s="115"/>
      <c r="U73" s="115"/>
      <c r="V73" s="115"/>
      <c r="W73" s="115"/>
      <c r="X73" s="11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98" customHeight="1" x14ac:dyDescent="0.25">
      <c r="A74" s="65">
        <v>403</v>
      </c>
      <c r="B74" s="65"/>
      <c r="C74" s="147" t="s">
        <v>207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153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0</v>
      </c>
      <c r="Z74" s="129"/>
      <c r="AA74" s="129"/>
      <c r="AB74" s="129"/>
      <c r="AC74" s="129"/>
      <c r="AD74" s="129">
        <v>1865700</v>
      </c>
      <c r="AE74" s="129"/>
      <c r="AF74" s="129"/>
      <c r="AG74" s="129"/>
      <c r="AH74" s="129"/>
      <c r="AI74" s="129">
        <v>1865700</v>
      </c>
      <c r="AJ74" s="129"/>
      <c r="AK74" s="129"/>
      <c r="AL74" s="129"/>
      <c r="AM74" s="129"/>
      <c r="AN74" s="129">
        <v>0</v>
      </c>
      <c r="AO74" s="129"/>
      <c r="AP74" s="129"/>
      <c r="AQ74" s="129"/>
      <c r="AR74" s="129"/>
      <c r="AS74" s="129">
        <v>1491368.31</v>
      </c>
      <c r="AT74" s="129"/>
      <c r="AU74" s="129"/>
      <c r="AV74" s="129"/>
      <c r="AW74" s="129"/>
      <c r="AX74" s="129">
        <v>1491368.31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-374331.68999999994</v>
      </c>
      <c r="BI74" s="129"/>
      <c r="BJ74" s="129"/>
      <c r="BK74" s="129"/>
      <c r="BL74" s="129"/>
      <c r="BM74" s="129">
        <v>-374331.68999999994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32" customHeight="1" x14ac:dyDescent="0.25">
      <c r="A75" s="65">
        <v>414</v>
      </c>
      <c r="B75" s="65"/>
      <c r="C75" s="147" t="s">
        <v>208</v>
      </c>
      <c r="D75" s="86"/>
      <c r="E75" s="86"/>
      <c r="F75" s="86"/>
      <c r="G75" s="86"/>
      <c r="H75" s="86"/>
      <c r="I75" s="87"/>
      <c r="J75" s="148" t="s">
        <v>98</v>
      </c>
      <c r="K75" s="148"/>
      <c r="L75" s="148"/>
      <c r="M75" s="148"/>
      <c r="N75" s="148"/>
      <c r="O75" s="147" t="s">
        <v>153</v>
      </c>
      <c r="P75" s="86"/>
      <c r="Q75" s="86"/>
      <c r="R75" s="86"/>
      <c r="S75" s="86"/>
      <c r="T75" s="86"/>
      <c r="U75" s="86"/>
      <c r="V75" s="86"/>
      <c r="W75" s="86"/>
      <c r="X75" s="87"/>
      <c r="Y75" s="129">
        <v>0</v>
      </c>
      <c r="Z75" s="129"/>
      <c r="AA75" s="129"/>
      <c r="AB75" s="129"/>
      <c r="AC75" s="129"/>
      <c r="AD75" s="129">
        <v>879300</v>
      </c>
      <c r="AE75" s="129"/>
      <c r="AF75" s="129"/>
      <c r="AG75" s="129"/>
      <c r="AH75" s="129"/>
      <c r="AI75" s="129">
        <v>879300</v>
      </c>
      <c r="AJ75" s="129"/>
      <c r="AK75" s="129"/>
      <c r="AL75" s="129"/>
      <c r="AM75" s="129"/>
      <c r="AN75" s="129">
        <v>0</v>
      </c>
      <c r="AO75" s="129"/>
      <c r="AP75" s="129"/>
      <c r="AQ75" s="129"/>
      <c r="AR75" s="129"/>
      <c r="AS75" s="129">
        <v>792655.86</v>
      </c>
      <c r="AT75" s="129"/>
      <c r="AU75" s="129"/>
      <c r="AV75" s="129"/>
      <c r="AW75" s="129"/>
      <c r="AX75" s="129">
        <v>792655.86</v>
      </c>
      <c r="AY75" s="129"/>
      <c r="AZ75" s="129"/>
      <c r="BA75" s="129"/>
      <c r="BB75" s="129"/>
      <c r="BC75" s="129">
        <f>AN75-Y75</f>
        <v>0</v>
      </c>
      <c r="BD75" s="129"/>
      <c r="BE75" s="129"/>
      <c r="BF75" s="129"/>
      <c r="BG75" s="129"/>
      <c r="BH75" s="129">
        <f>AS75-AD75</f>
        <v>-86644.140000000014</v>
      </c>
      <c r="BI75" s="129"/>
      <c r="BJ75" s="129"/>
      <c r="BK75" s="129"/>
      <c r="BL75" s="129"/>
      <c r="BM75" s="129">
        <v>-86644.140000000014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8.4" customHeight="1" x14ac:dyDescent="0.25">
      <c r="A76" s="65">
        <v>415</v>
      </c>
      <c r="B76" s="65"/>
      <c r="C76" s="147" t="s">
        <v>209</v>
      </c>
      <c r="D76" s="86"/>
      <c r="E76" s="86"/>
      <c r="F76" s="86"/>
      <c r="G76" s="86"/>
      <c r="H76" s="86"/>
      <c r="I76" s="87"/>
      <c r="J76" s="148" t="s">
        <v>98</v>
      </c>
      <c r="K76" s="148"/>
      <c r="L76" s="148"/>
      <c r="M76" s="148"/>
      <c r="N76" s="148"/>
      <c r="O76" s="147" t="s">
        <v>153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1797534</v>
      </c>
      <c r="AE76" s="129"/>
      <c r="AF76" s="129"/>
      <c r="AG76" s="129"/>
      <c r="AH76" s="129"/>
      <c r="AI76" s="129">
        <v>1797534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0</v>
      </c>
      <c r="AT76" s="129"/>
      <c r="AU76" s="129"/>
      <c r="AV76" s="129"/>
      <c r="AW76" s="129"/>
      <c r="AX76" s="129">
        <v>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-1797534</v>
      </c>
      <c r="BI76" s="129"/>
      <c r="BJ76" s="129"/>
      <c r="BK76" s="129"/>
      <c r="BL76" s="129"/>
      <c r="BM76" s="129">
        <v>-1797534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6" x14ac:dyDescent="0.25">
      <c r="A77" s="109">
        <v>0</v>
      </c>
      <c r="B77" s="109"/>
      <c r="C77" s="146" t="s">
        <v>91</v>
      </c>
      <c r="D77" s="144"/>
      <c r="E77" s="144"/>
      <c r="F77" s="144"/>
      <c r="G77" s="144"/>
      <c r="H77" s="144"/>
      <c r="I77" s="145"/>
      <c r="J77" s="115" t="s">
        <v>87</v>
      </c>
      <c r="K77" s="115"/>
      <c r="L77" s="115"/>
      <c r="M77" s="115"/>
      <c r="N77" s="115"/>
      <c r="O77" s="146" t="s">
        <v>87</v>
      </c>
      <c r="P77" s="144"/>
      <c r="Q77" s="144"/>
      <c r="R77" s="144"/>
      <c r="S77" s="144"/>
      <c r="T77" s="144"/>
      <c r="U77" s="144"/>
      <c r="V77" s="144"/>
      <c r="W77" s="144"/>
      <c r="X77" s="145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18.8" customHeight="1" x14ac:dyDescent="0.25">
      <c r="A78" s="65">
        <v>403</v>
      </c>
      <c r="B78" s="65"/>
      <c r="C78" s="147" t="s">
        <v>210</v>
      </c>
      <c r="D78" s="86"/>
      <c r="E78" s="86"/>
      <c r="F78" s="86"/>
      <c r="G78" s="86"/>
      <c r="H78" s="86"/>
      <c r="I78" s="87"/>
      <c r="J78" s="148" t="s">
        <v>89</v>
      </c>
      <c r="K78" s="148"/>
      <c r="L78" s="148"/>
      <c r="M78" s="148"/>
      <c r="N78" s="148"/>
      <c r="O78" s="147" t="s">
        <v>153</v>
      </c>
      <c r="P78" s="86"/>
      <c r="Q78" s="86"/>
      <c r="R78" s="86"/>
      <c r="S78" s="86"/>
      <c r="T78" s="86"/>
      <c r="U78" s="86"/>
      <c r="V78" s="86"/>
      <c r="W78" s="86"/>
      <c r="X78" s="87"/>
      <c r="Y78" s="129">
        <v>0</v>
      </c>
      <c r="Z78" s="129"/>
      <c r="AA78" s="129"/>
      <c r="AB78" s="129"/>
      <c r="AC78" s="129"/>
      <c r="AD78" s="129">
        <v>1</v>
      </c>
      <c r="AE78" s="129"/>
      <c r="AF78" s="129"/>
      <c r="AG78" s="129"/>
      <c r="AH78" s="129"/>
      <c r="AI78" s="129">
        <v>1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1</v>
      </c>
      <c r="AT78" s="129"/>
      <c r="AU78" s="129"/>
      <c r="AV78" s="129"/>
      <c r="AW78" s="129"/>
      <c r="AX78" s="129">
        <v>1</v>
      </c>
      <c r="AY78" s="129"/>
      <c r="AZ78" s="129"/>
      <c r="BA78" s="129"/>
      <c r="BB78" s="129"/>
      <c r="BC78" s="129">
        <f>AN78-Y78</f>
        <v>0</v>
      </c>
      <c r="BD78" s="129"/>
      <c r="BE78" s="129"/>
      <c r="BF78" s="129"/>
      <c r="BG78" s="129"/>
      <c r="BH78" s="129">
        <f>AS78-AD78</f>
        <v>0</v>
      </c>
      <c r="BI78" s="129"/>
      <c r="BJ78" s="129"/>
      <c r="BK78" s="129"/>
      <c r="BL78" s="129"/>
      <c r="BM78" s="129">
        <v>0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2.8" customHeight="1" x14ac:dyDescent="0.25">
      <c r="A79" s="65">
        <v>414</v>
      </c>
      <c r="B79" s="65"/>
      <c r="C79" s="147" t="s">
        <v>211</v>
      </c>
      <c r="D79" s="86"/>
      <c r="E79" s="86"/>
      <c r="F79" s="86"/>
      <c r="G79" s="86"/>
      <c r="H79" s="86"/>
      <c r="I79" s="87"/>
      <c r="J79" s="148" t="s">
        <v>89</v>
      </c>
      <c r="K79" s="148"/>
      <c r="L79" s="148"/>
      <c r="M79" s="148"/>
      <c r="N79" s="148"/>
      <c r="O79" s="147" t="s">
        <v>153</v>
      </c>
      <c r="P79" s="86"/>
      <c r="Q79" s="86"/>
      <c r="R79" s="86"/>
      <c r="S79" s="86"/>
      <c r="T79" s="86"/>
      <c r="U79" s="86"/>
      <c r="V79" s="86"/>
      <c r="W79" s="86"/>
      <c r="X79" s="87"/>
      <c r="Y79" s="129">
        <v>0</v>
      </c>
      <c r="Z79" s="129"/>
      <c r="AA79" s="129"/>
      <c r="AB79" s="129"/>
      <c r="AC79" s="129"/>
      <c r="AD79" s="129">
        <v>2</v>
      </c>
      <c r="AE79" s="129"/>
      <c r="AF79" s="129"/>
      <c r="AG79" s="129"/>
      <c r="AH79" s="129"/>
      <c r="AI79" s="129">
        <v>2</v>
      </c>
      <c r="AJ79" s="129"/>
      <c r="AK79" s="129"/>
      <c r="AL79" s="129"/>
      <c r="AM79" s="129"/>
      <c r="AN79" s="129">
        <v>0</v>
      </c>
      <c r="AO79" s="129"/>
      <c r="AP79" s="129"/>
      <c r="AQ79" s="129"/>
      <c r="AR79" s="129"/>
      <c r="AS79" s="129">
        <v>2</v>
      </c>
      <c r="AT79" s="129"/>
      <c r="AU79" s="129"/>
      <c r="AV79" s="129"/>
      <c r="AW79" s="129"/>
      <c r="AX79" s="129">
        <v>2</v>
      </c>
      <c r="AY79" s="129"/>
      <c r="AZ79" s="129"/>
      <c r="BA79" s="129"/>
      <c r="BB79" s="129"/>
      <c r="BC79" s="129">
        <f>AN79-Y79</f>
        <v>0</v>
      </c>
      <c r="BD79" s="129"/>
      <c r="BE79" s="129"/>
      <c r="BF79" s="129"/>
      <c r="BG79" s="129"/>
      <c r="BH79" s="129">
        <f>AS79-AD79</f>
        <v>0</v>
      </c>
      <c r="BI79" s="129"/>
      <c r="BJ79" s="129"/>
      <c r="BK79" s="129"/>
      <c r="BL79" s="129"/>
      <c r="BM79" s="129">
        <v>0</v>
      </c>
      <c r="BN79" s="129"/>
      <c r="BO79" s="129"/>
      <c r="BP79" s="129"/>
      <c r="BQ79" s="12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6" x14ac:dyDescent="0.25">
      <c r="A80" s="109">
        <v>0</v>
      </c>
      <c r="B80" s="109"/>
      <c r="C80" s="146" t="s">
        <v>96</v>
      </c>
      <c r="D80" s="144"/>
      <c r="E80" s="144"/>
      <c r="F80" s="144"/>
      <c r="G80" s="144"/>
      <c r="H80" s="144"/>
      <c r="I80" s="145"/>
      <c r="J80" s="115" t="s">
        <v>87</v>
      </c>
      <c r="K80" s="115"/>
      <c r="L80" s="115"/>
      <c r="M80" s="115"/>
      <c r="N80" s="115"/>
      <c r="O80" s="146" t="s">
        <v>87</v>
      </c>
      <c r="P80" s="144"/>
      <c r="Q80" s="144"/>
      <c r="R80" s="144"/>
      <c r="S80" s="144"/>
      <c r="T80" s="144"/>
      <c r="U80" s="144"/>
      <c r="V80" s="144"/>
      <c r="W80" s="144"/>
      <c r="X80" s="145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105.6" customHeight="1" x14ac:dyDescent="0.25">
      <c r="A81" s="65">
        <v>403</v>
      </c>
      <c r="B81" s="65"/>
      <c r="C81" s="147" t="s">
        <v>212</v>
      </c>
      <c r="D81" s="86"/>
      <c r="E81" s="86"/>
      <c r="F81" s="86"/>
      <c r="G81" s="86"/>
      <c r="H81" s="86"/>
      <c r="I81" s="87"/>
      <c r="J81" s="148" t="s">
        <v>98</v>
      </c>
      <c r="K81" s="148"/>
      <c r="L81" s="148"/>
      <c r="M81" s="148"/>
      <c r="N81" s="148"/>
      <c r="O81" s="147" t="s">
        <v>153</v>
      </c>
      <c r="P81" s="86"/>
      <c r="Q81" s="86"/>
      <c r="R81" s="86"/>
      <c r="S81" s="86"/>
      <c r="T81" s="86"/>
      <c r="U81" s="86"/>
      <c r="V81" s="86"/>
      <c r="W81" s="86"/>
      <c r="X81" s="87"/>
      <c r="Y81" s="129">
        <v>0</v>
      </c>
      <c r="Z81" s="129"/>
      <c r="AA81" s="129"/>
      <c r="AB81" s="129"/>
      <c r="AC81" s="129"/>
      <c r="AD81" s="129">
        <v>1865700</v>
      </c>
      <c r="AE81" s="129"/>
      <c r="AF81" s="129"/>
      <c r="AG81" s="129"/>
      <c r="AH81" s="129"/>
      <c r="AI81" s="129">
        <v>1865700</v>
      </c>
      <c r="AJ81" s="129"/>
      <c r="AK81" s="129"/>
      <c r="AL81" s="129"/>
      <c r="AM81" s="129"/>
      <c r="AN81" s="129">
        <v>0</v>
      </c>
      <c r="AO81" s="129"/>
      <c r="AP81" s="129"/>
      <c r="AQ81" s="129"/>
      <c r="AR81" s="129"/>
      <c r="AS81" s="129">
        <v>1491368.31</v>
      </c>
      <c r="AT81" s="129"/>
      <c r="AU81" s="129"/>
      <c r="AV81" s="129"/>
      <c r="AW81" s="129"/>
      <c r="AX81" s="129">
        <v>1491368.31</v>
      </c>
      <c r="AY81" s="129"/>
      <c r="AZ81" s="129"/>
      <c r="BA81" s="129"/>
      <c r="BB81" s="129"/>
      <c r="BC81" s="129">
        <f>AN81-Y81</f>
        <v>0</v>
      </c>
      <c r="BD81" s="129"/>
      <c r="BE81" s="129"/>
      <c r="BF81" s="129"/>
      <c r="BG81" s="129"/>
      <c r="BH81" s="129">
        <f>AS81-AD81</f>
        <v>-374331.68999999994</v>
      </c>
      <c r="BI81" s="129"/>
      <c r="BJ81" s="129"/>
      <c r="BK81" s="129"/>
      <c r="BL81" s="129"/>
      <c r="BM81" s="129">
        <v>-374331.68999999994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52.8" customHeight="1" x14ac:dyDescent="0.25">
      <c r="A82" s="65">
        <v>414</v>
      </c>
      <c r="B82" s="65"/>
      <c r="C82" s="147" t="s">
        <v>213</v>
      </c>
      <c r="D82" s="86"/>
      <c r="E82" s="86"/>
      <c r="F82" s="86"/>
      <c r="G82" s="86"/>
      <c r="H82" s="86"/>
      <c r="I82" s="87"/>
      <c r="J82" s="148" t="s">
        <v>98</v>
      </c>
      <c r="K82" s="148"/>
      <c r="L82" s="148"/>
      <c r="M82" s="148"/>
      <c r="N82" s="148"/>
      <c r="O82" s="147" t="s">
        <v>153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1338417</v>
      </c>
      <c r="AE82" s="129"/>
      <c r="AF82" s="129"/>
      <c r="AG82" s="129"/>
      <c r="AH82" s="129"/>
      <c r="AI82" s="129">
        <v>1338417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792655.86</v>
      </c>
      <c r="AT82" s="129"/>
      <c r="AU82" s="129"/>
      <c r="AV82" s="129"/>
      <c r="AW82" s="129"/>
      <c r="AX82" s="129">
        <v>792655.86</v>
      </c>
      <c r="AY82" s="129"/>
      <c r="AZ82" s="129"/>
      <c r="BA82" s="129"/>
      <c r="BB82" s="129"/>
      <c r="BC82" s="129">
        <f>AN82-Y82</f>
        <v>0</v>
      </c>
      <c r="BD82" s="129"/>
      <c r="BE82" s="129"/>
      <c r="BF82" s="129"/>
      <c r="BG82" s="129"/>
      <c r="BH82" s="129">
        <f>AS82-AD82</f>
        <v>-545761.14</v>
      </c>
      <c r="BI82" s="129"/>
      <c r="BJ82" s="129"/>
      <c r="BK82" s="129"/>
      <c r="BL82" s="129"/>
      <c r="BM82" s="129">
        <v>-545761.14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6" x14ac:dyDescent="0.25">
      <c r="A83" s="109">
        <v>0</v>
      </c>
      <c r="B83" s="109"/>
      <c r="C83" s="146" t="s">
        <v>100</v>
      </c>
      <c r="D83" s="144"/>
      <c r="E83" s="144"/>
      <c r="F83" s="144"/>
      <c r="G83" s="144"/>
      <c r="H83" s="144"/>
      <c r="I83" s="145"/>
      <c r="J83" s="115" t="s">
        <v>87</v>
      </c>
      <c r="K83" s="115"/>
      <c r="L83" s="115"/>
      <c r="M83" s="115"/>
      <c r="N83" s="115"/>
      <c r="O83" s="146" t="s">
        <v>87</v>
      </c>
      <c r="P83" s="144"/>
      <c r="Q83" s="144"/>
      <c r="R83" s="144"/>
      <c r="S83" s="144"/>
      <c r="T83" s="144"/>
      <c r="U83" s="144"/>
      <c r="V83" s="144"/>
      <c r="W83" s="144"/>
      <c r="X83" s="145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105.6" customHeight="1" x14ac:dyDescent="0.25">
      <c r="A84" s="65">
        <v>403</v>
      </c>
      <c r="B84" s="65"/>
      <c r="C84" s="147" t="s">
        <v>214</v>
      </c>
      <c r="D84" s="86"/>
      <c r="E84" s="86"/>
      <c r="F84" s="86"/>
      <c r="G84" s="86"/>
      <c r="H84" s="86"/>
      <c r="I84" s="87"/>
      <c r="J84" s="148" t="s">
        <v>102</v>
      </c>
      <c r="K84" s="148"/>
      <c r="L84" s="148"/>
      <c r="M84" s="148"/>
      <c r="N84" s="148"/>
      <c r="O84" s="147" t="s">
        <v>153</v>
      </c>
      <c r="P84" s="86"/>
      <c r="Q84" s="86"/>
      <c r="R84" s="86"/>
      <c r="S84" s="86"/>
      <c r="T84" s="86"/>
      <c r="U84" s="86"/>
      <c r="V84" s="86"/>
      <c r="W84" s="86"/>
      <c r="X84" s="87"/>
      <c r="Y84" s="129">
        <v>0</v>
      </c>
      <c r="Z84" s="129"/>
      <c r="AA84" s="129"/>
      <c r="AB84" s="129"/>
      <c r="AC84" s="129"/>
      <c r="AD84" s="129">
        <v>100</v>
      </c>
      <c r="AE84" s="129"/>
      <c r="AF84" s="129"/>
      <c r="AG84" s="129"/>
      <c r="AH84" s="129"/>
      <c r="AI84" s="129">
        <v>100</v>
      </c>
      <c r="AJ84" s="129"/>
      <c r="AK84" s="129"/>
      <c r="AL84" s="129"/>
      <c r="AM84" s="129"/>
      <c r="AN84" s="129">
        <v>0</v>
      </c>
      <c r="AO84" s="129"/>
      <c r="AP84" s="129"/>
      <c r="AQ84" s="129"/>
      <c r="AR84" s="129"/>
      <c r="AS84" s="129">
        <v>79.900000000000006</v>
      </c>
      <c r="AT84" s="129"/>
      <c r="AU84" s="129"/>
      <c r="AV84" s="129"/>
      <c r="AW84" s="129"/>
      <c r="AX84" s="129">
        <v>79.900000000000006</v>
      </c>
      <c r="AY84" s="129"/>
      <c r="AZ84" s="129"/>
      <c r="BA84" s="129"/>
      <c r="BB84" s="129"/>
      <c r="BC84" s="129">
        <f>AN84-Y84</f>
        <v>0</v>
      </c>
      <c r="BD84" s="129"/>
      <c r="BE84" s="129"/>
      <c r="BF84" s="129"/>
      <c r="BG84" s="129"/>
      <c r="BH84" s="129">
        <f>AS84-AD84</f>
        <v>-20.099999999999994</v>
      </c>
      <c r="BI84" s="129"/>
      <c r="BJ84" s="129"/>
      <c r="BK84" s="129"/>
      <c r="BL84" s="129"/>
      <c r="BM84" s="129">
        <v>-20.099999999999994</v>
      </c>
      <c r="BN84" s="129"/>
      <c r="BO84" s="129"/>
      <c r="BP84" s="129"/>
      <c r="BQ84" s="12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26.4" customHeight="1" x14ac:dyDescent="0.25">
      <c r="A85" s="65">
        <v>414</v>
      </c>
      <c r="B85" s="65"/>
      <c r="C85" s="147" t="s">
        <v>215</v>
      </c>
      <c r="D85" s="86"/>
      <c r="E85" s="86"/>
      <c r="F85" s="86"/>
      <c r="G85" s="86"/>
      <c r="H85" s="86"/>
      <c r="I85" s="87"/>
      <c r="J85" s="148" t="s">
        <v>102</v>
      </c>
      <c r="K85" s="148"/>
      <c r="L85" s="148"/>
      <c r="M85" s="148"/>
      <c r="N85" s="148"/>
      <c r="O85" s="147" t="s">
        <v>153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0</v>
      </c>
      <c r="Z85" s="129"/>
      <c r="AA85" s="129"/>
      <c r="AB85" s="129"/>
      <c r="AC85" s="129"/>
      <c r="AD85" s="129">
        <v>100</v>
      </c>
      <c r="AE85" s="129"/>
      <c r="AF85" s="129"/>
      <c r="AG85" s="129"/>
      <c r="AH85" s="129"/>
      <c r="AI85" s="129">
        <v>100</v>
      </c>
      <c r="AJ85" s="129"/>
      <c r="AK85" s="129"/>
      <c r="AL85" s="129"/>
      <c r="AM85" s="129"/>
      <c r="AN85" s="129">
        <v>0</v>
      </c>
      <c r="AO85" s="129"/>
      <c r="AP85" s="129"/>
      <c r="AQ85" s="129"/>
      <c r="AR85" s="129"/>
      <c r="AS85" s="129">
        <v>64.5</v>
      </c>
      <c r="AT85" s="129"/>
      <c r="AU85" s="129"/>
      <c r="AV85" s="129"/>
      <c r="AW85" s="129"/>
      <c r="AX85" s="129">
        <v>64.5</v>
      </c>
      <c r="AY85" s="129"/>
      <c r="AZ85" s="129"/>
      <c r="BA85" s="129"/>
      <c r="BB85" s="129"/>
      <c r="BC85" s="129">
        <f>AN85-Y85</f>
        <v>0</v>
      </c>
      <c r="BD85" s="129"/>
      <c r="BE85" s="129"/>
      <c r="BF85" s="129"/>
      <c r="BG85" s="129"/>
      <c r="BH85" s="129">
        <f>AS85-AD85</f>
        <v>-35.5</v>
      </c>
      <c r="BI85" s="129"/>
      <c r="BJ85" s="129"/>
      <c r="BK85" s="129"/>
      <c r="BL85" s="129"/>
      <c r="BM85" s="129">
        <v>-35.5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6" x14ac:dyDescent="0.25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customHeight="1" x14ac:dyDescent="0.25">
      <c r="A87" s="59" t="s">
        <v>64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</row>
    <row r="88" spans="1:79" ht="9" customHeight="1" x14ac:dyDescent="0.25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45" customHeight="1" x14ac:dyDescent="0.25">
      <c r="A89" s="96" t="s">
        <v>3</v>
      </c>
      <c r="B89" s="97"/>
      <c r="C89" s="96" t="s">
        <v>6</v>
      </c>
      <c r="D89" s="111"/>
      <c r="E89" s="111"/>
      <c r="F89" s="111"/>
      <c r="G89" s="111"/>
      <c r="H89" s="111"/>
      <c r="I89" s="97"/>
      <c r="J89" s="96" t="s">
        <v>5</v>
      </c>
      <c r="K89" s="111"/>
      <c r="L89" s="111"/>
      <c r="M89" s="111"/>
      <c r="N89" s="97"/>
      <c r="O89" s="100" t="s">
        <v>65</v>
      </c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8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79" s="38" customFormat="1" ht="15.9" customHeight="1" x14ac:dyDescent="0.25">
      <c r="A90" s="116">
        <v>1</v>
      </c>
      <c r="B90" s="116"/>
      <c r="C90" s="116">
        <v>2</v>
      </c>
      <c r="D90" s="116"/>
      <c r="E90" s="116"/>
      <c r="F90" s="116"/>
      <c r="G90" s="116"/>
      <c r="H90" s="116"/>
      <c r="I90" s="116"/>
      <c r="J90" s="116">
        <v>3</v>
      </c>
      <c r="K90" s="116"/>
      <c r="L90" s="116"/>
      <c r="M90" s="116"/>
      <c r="N90" s="116"/>
      <c r="O90" s="117">
        <v>4</v>
      </c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9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12.75" hidden="1" customHeight="1" x14ac:dyDescent="0.25">
      <c r="A91" s="82" t="s">
        <v>36</v>
      </c>
      <c r="B91" s="82"/>
      <c r="C91" s="120" t="s">
        <v>14</v>
      </c>
      <c r="D91" s="121"/>
      <c r="E91" s="121"/>
      <c r="F91" s="121"/>
      <c r="G91" s="121"/>
      <c r="H91" s="121"/>
      <c r="I91" s="122"/>
      <c r="J91" s="82" t="s">
        <v>15</v>
      </c>
      <c r="K91" s="82"/>
      <c r="L91" s="82"/>
      <c r="M91" s="82"/>
      <c r="N91" s="82"/>
      <c r="O91" s="123" t="s">
        <v>73</v>
      </c>
      <c r="P91" s="124"/>
      <c r="Q91" s="124"/>
      <c r="R91" s="124"/>
      <c r="S91" s="124"/>
      <c r="T91" s="124"/>
      <c r="U91" s="124"/>
      <c r="V91" s="124"/>
      <c r="W91" s="124"/>
      <c r="X91" s="124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6"/>
      <c r="BR91" s="39"/>
      <c r="BS91" s="39"/>
      <c r="BT91" s="37"/>
      <c r="BU91" s="37"/>
      <c r="BV91" s="37"/>
      <c r="BW91" s="37"/>
      <c r="BX91" s="37"/>
      <c r="BY91" s="37"/>
      <c r="BZ91" s="37"/>
      <c r="CA91" s="38" t="s">
        <v>72</v>
      </c>
    </row>
    <row r="92" spans="1:79" s="46" customFormat="1" ht="15.6" x14ac:dyDescent="0.25">
      <c r="A92" s="81">
        <v>0</v>
      </c>
      <c r="B92" s="81"/>
      <c r="C92" s="81" t="s">
        <v>86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  <c r="CA92" s="46" t="s">
        <v>67</v>
      </c>
    </row>
    <row r="93" spans="1:79" s="46" customFormat="1" ht="15.6" x14ac:dyDescent="0.25">
      <c r="A93" s="81">
        <v>0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198" customHeight="1" x14ac:dyDescent="0.25">
      <c r="A94" s="82">
        <v>403</v>
      </c>
      <c r="B94" s="82"/>
      <c r="C94" s="123" t="s">
        <v>207</v>
      </c>
      <c r="D94" s="86"/>
      <c r="E94" s="86"/>
      <c r="F94" s="86"/>
      <c r="G94" s="86"/>
      <c r="H94" s="86"/>
      <c r="I94" s="87"/>
      <c r="J94" s="82" t="s">
        <v>98</v>
      </c>
      <c r="K94" s="82"/>
      <c r="L94" s="82"/>
      <c r="M94" s="82"/>
      <c r="N94" s="82"/>
      <c r="O94" s="150" t="s">
        <v>216</v>
      </c>
      <c r="P94" s="151"/>
      <c r="Q94" s="151"/>
      <c r="R94" s="151"/>
      <c r="S94" s="151"/>
      <c r="T94" s="151"/>
      <c r="U94" s="151"/>
      <c r="V94" s="151"/>
      <c r="W94" s="151"/>
      <c r="X94" s="151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3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32" customHeight="1" x14ac:dyDescent="0.25">
      <c r="A95" s="82">
        <v>414</v>
      </c>
      <c r="B95" s="82"/>
      <c r="C95" s="123" t="s">
        <v>208</v>
      </c>
      <c r="D95" s="86"/>
      <c r="E95" s="86"/>
      <c r="F95" s="86"/>
      <c r="G95" s="86"/>
      <c r="H95" s="86"/>
      <c r="I95" s="87"/>
      <c r="J95" s="82" t="s">
        <v>98</v>
      </c>
      <c r="K95" s="82"/>
      <c r="L95" s="82"/>
      <c r="M95" s="82"/>
      <c r="N95" s="82"/>
      <c r="O95" s="150" t="s">
        <v>217</v>
      </c>
      <c r="P95" s="151"/>
      <c r="Q95" s="151"/>
      <c r="R95" s="151"/>
      <c r="S95" s="151"/>
      <c r="T95" s="151"/>
      <c r="U95" s="151"/>
      <c r="V95" s="151"/>
      <c r="W95" s="151"/>
      <c r="X95" s="151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3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58.4" customHeight="1" x14ac:dyDescent="0.25">
      <c r="A96" s="82">
        <v>415</v>
      </c>
      <c r="B96" s="82"/>
      <c r="C96" s="123" t="s">
        <v>209</v>
      </c>
      <c r="D96" s="86"/>
      <c r="E96" s="86"/>
      <c r="F96" s="86"/>
      <c r="G96" s="86"/>
      <c r="H96" s="86"/>
      <c r="I96" s="87"/>
      <c r="J96" s="82" t="s">
        <v>98</v>
      </c>
      <c r="K96" s="82"/>
      <c r="L96" s="82"/>
      <c r="M96" s="82"/>
      <c r="N96" s="82"/>
      <c r="O96" s="150" t="s">
        <v>218</v>
      </c>
      <c r="P96" s="151"/>
      <c r="Q96" s="151"/>
      <c r="R96" s="151"/>
      <c r="S96" s="151"/>
      <c r="T96" s="151"/>
      <c r="U96" s="151"/>
      <c r="V96" s="151"/>
      <c r="W96" s="151"/>
      <c r="X96" s="151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3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6" x14ac:dyDescent="0.25">
      <c r="A97" s="81">
        <v>0</v>
      </c>
      <c r="B97" s="81"/>
      <c r="C97" s="149" t="s">
        <v>91</v>
      </c>
      <c r="D97" s="144"/>
      <c r="E97" s="144"/>
      <c r="F97" s="144"/>
      <c r="G97" s="144"/>
      <c r="H97" s="144"/>
      <c r="I97" s="145"/>
      <c r="J97" s="81"/>
      <c r="K97" s="81"/>
      <c r="L97" s="81"/>
      <c r="M97" s="81"/>
      <c r="N97" s="81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6" x14ac:dyDescent="0.25">
      <c r="A98" s="81">
        <v>0</v>
      </c>
      <c r="B98" s="81"/>
      <c r="C98" s="149"/>
      <c r="D98" s="144"/>
      <c r="E98" s="144"/>
      <c r="F98" s="144"/>
      <c r="G98" s="144"/>
      <c r="H98" s="144"/>
      <c r="I98" s="145"/>
      <c r="J98" s="81"/>
      <c r="K98" s="81"/>
      <c r="L98" s="81"/>
      <c r="M98" s="81"/>
      <c r="N98" s="81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6" x14ac:dyDescent="0.25">
      <c r="A99" s="81">
        <v>0</v>
      </c>
      <c r="B99" s="81"/>
      <c r="C99" s="149" t="s">
        <v>96</v>
      </c>
      <c r="D99" s="144"/>
      <c r="E99" s="144"/>
      <c r="F99" s="144"/>
      <c r="G99" s="144"/>
      <c r="H99" s="144"/>
      <c r="I99" s="145"/>
      <c r="J99" s="81"/>
      <c r="K99" s="81"/>
      <c r="L99" s="81"/>
      <c r="M99" s="81"/>
      <c r="N99" s="81"/>
      <c r="O99" s="130"/>
      <c r="P99" s="131"/>
      <c r="Q99" s="131"/>
      <c r="R99" s="131"/>
      <c r="S99" s="131"/>
      <c r="T99" s="131"/>
      <c r="U99" s="131"/>
      <c r="V99" s="131"/>
      <c r="W99" s="131"/>
      <c r="X99" s="131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3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6" x14ac:dyDescent="0.25">
      <c r="A100" s="81">
        <v>0</v>
      </c>
      <c r="B100" s="81"/>
      <c r="C100" s="149"/>
      <c r="D100" s="144"/>
      <c r="E100" s="144"/>
      <c r="F100" s="144"/>
      <c r="G100" s="144"/>
      <c r="H100" s="144"/>
      <c r="I100" s="145"/>
      <c r="J100" s="81"/>
      <c r="K100" s="81"/>
      <c r="L100" s="81"/>
      <c r="M100" s="81"/>
      <c r="N100" s="81"/>
      <c r="O100" s="130"/>
      <c r="P100" s="131"/>
      <c r="Q100" s="131"/>
      <c r="R100" s="131"/>
      <c r="S100" s="131"/>
      <c r="T100" s="131"/>
      <c r="U100" s="131"/>
      <c r="V100" s="131"/>
      <c r="W100" s="131"/>
      <c r="X100" s="131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3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38" customFormat="1" ht="105.6" customHeight="1" x14ac:dyDescent="0.25">
      <c r="A101" s="82">
        <v>403</v>
      </c>
      <c r="B101" s="82"/>
      <c r="C101" s="123" t="s">
        <v>212</v>
      </c>
      <c r="D101" s="86"/>
      <c r="E101" s="86"/>
      <c r="F101" s="86"/>
      <c r="G101" s="86"/>
      <c r="H101" s="86"/>
      <c r="I101" s="87"/>
      <c r="J101" s="82" t="s">
        <v>98</v>
      </c>
      <c r="K101" s="82"/>
      <c r="L101" s="82"/>
      <c r="M101" s="82"/>
      <c r="N101" s="82"/>
      <c r="O101" s="150" t="s">
        <v>204</v>
      </c>
      <c r="P101" s="151"/>
      <c r="Q101" s="151"/>
      <c r="R101" s="151"/>
      <c r="S101" s="151"/>
      <c r="T101" s="151"/>
      <c r="U101" s="151"/>
      <c r="V101" s="151"/>
      <c r="W101" s="151"/>
      <c r="X101" s="151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3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s="38" customFormat="1" ht="52.8" customHeight="1" x14ac:dyDescent="0.25">
      <c r="A102" s="82">
        <v>414</v>
      </c>
      <c r="B102" s="82"/>
      <c r="C102" s="123" t="s">
        <v>213</v>
      </c>
      <c r="D102" s="86"/>
      <c r="E102" s="86"/>
      <c r="F102" s="86"/>
      <c r="G102" s="86"/>
      <c r="H102" s="86"/>
      <c r="I102" s="87"/>
      <c r="J102" s="82" t="s">
        <v>98</v>
      </c>
      <c r="K102" s="82"/>
      <c r="L102" s="82"/>
      <c r="M102" s="82"/>
      <c r="N102" s="82"/>
      <c r="O102" s="150" t="s">
        <v>219</v>
      </c>
      <c r="P102" s="151"/>
      <c r="Q102" s="151"/>
      <c r="R102" s="151"/>
      <c r="S102" s="151"/>
      <c r="T102" s="151"/>
      <c r="U102" s="151"/>
      <c r="V102" s="151"/>
      <c r="W102" s="151"/>
      <c r="X102" s="151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3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46" customFormat="1" ht="15.6" x14ac:dyDescent="0.25">
      <c r="A103" s="81">
        <v>0</v>
      </c>
      <c r="B103" s="81"/>
      <c r="C103" s="149" t="s">
        <v>100</v>
      </c>
      <c r="D103" s="144"/>
      <c r="E103" s="144"/>
      <c r="F103" s="144"/>
      <c r="G103" s="144"/>
      <c r="H103" s="144"/>
      <c r="I103" s="145"/>
      <c r="J103" s="81"/>
      <c r="K103" s="81"/>
      <c r="L103" s="81"/>
      <c r="M103" s="81"/>
      <c r="N103" s="81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6" x14ac:dyDescent="0.25">
      <c r="A104" s="81">
        <v>0</v>
      </c>
      <c r="B104" s="81"/>
      <c r="C104" s="149"/>
      <c r="D104" s="144"/>
      <c r="E104" s="144"/>
      <c r="F104" s="144"/>
      <c r="G104" s="144"/>
      <c r="H104" s="144"/>
      <c r="I104" s="145"/>
      <c r="J104" s="81"/>
      <c r="K104" s="81"/>
      <c r="L104" s="81"/>
      <c r="M104" s="81"/>
      <c r="N104" s="81"/>
      <c r="O104" s="130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3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38" customFormat="1" ht="105.6" customHeight="1" x14ac:dyDescent="0.25">
      <c r="A105" s="82">
        <v>403</v>
      </c>
      <c r="B105" s="82"/>
      <c r="C105" s="123" t="s">
        <v>214</v>
      </c>
      <c r="D105" s="86"/>
      <c r="E105" s="86"/>
      <c r="F105" s="86"/>
      <c r="G105" s="86"/>
      <c r="H105" s="86"/>
      <c r="I105" s="87"/>
      <c r="J105" s="82" t="s">
        <v>102</v>
      </c>
      <c r="K105" s="82"/>
      <c r="L105" s="82"/>
      <c r="M105" s="82"/>
      <c r="N105" s="82"/>
      <c r="O105" s="150" t="s">
        <v>220</v>
      </c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3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8" s="38" customFormat="1" ht="26.4" customHeight="1" x14ac:dyDescent="0.25">
      <c r="A106" s="82">
        <v>414</v>
      </c>
      <c r="B106" s="82"/>
      <c r="C106" s="123" t="s">
        <v>215</v>
      </c>
      <c r="D106" s="86"/>
      <c r="E106" s="86"/>
      <c r="F106" s="86"/>
      <c r="G106" s="86"/>
      <c r="H106" s="86"/>
      <c r="I106" s="87"/>
      <c r="J106" s="82" t="s">
        <v>102</v>
      </c>
      <c r="K106" s="82"/>
      <c r="L106" s="82"/>
      <c r="M106" s="82"/>
      <c r="N106" s="82"/>
      <c r="O106" s="150" t="s">
        <v>221</v>
      </c>
      <c r="P106" s="151"/>
      <c r="Q106" s="151"/>
      <c r="R106" s="151"/>
      <c r="S106" s="151"/>
      <c r="T106" s="151"/>
      <c r="U106" s="151"/>
      <c r="V106" s="151"/>
      <c r="W106" s="151"/>
      <c r="X106" s="151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3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8" ht="15.6" x14ac:dyDescent="0.25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" customHeight="1" x14ac:dyDescent="0.25">
      <c r="A108" s="59" t="s">
        <v>66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</row>
    <row r="109" spans="1:78" ht="15.9" customHeight="1" x14ac:dyDescent="0.25">
      <c r="A109" s="134" t="s">
        <v>135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</row>
    <row r="110" spans="1:78" ht="15.6" x14ac:dyDescent="0.25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5.9" customHeight="1" x14ac:dyDescent="0.25">
      <c r="A111" s="59" t="s">
        <v>47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</row>
    <row r="112" spans="1:78" ht="109.2" customHeight="1" x14ac:dyDescent="0.25">
      <c r="A112" s="134" t="s">
        <v>222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</row>
    <row r="113" spans="1:64" ht="15.9" customHeight="1" x14ac:dyDescent="0.25">
      <c r="A113" s="17"/>
      <c r="B113" s="17"/>
      <c r="C113" s="17"/>
      <c r="D113" s="17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12" customHeight="1" x14ac:dyDescent="0.25">
      <c r="A114" s="30" t="s">
        <v>78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" customHeight="1" x14ac:dyDescent="0.25">
      <c r="A115" s="30" t="s">
        <v>69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s="30" customFormat="1" ht="12" customHeight="1" x14ac:dyDescent="0.2">
      <c r="A116" s="30" t="s">
        <v>70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64" ht="15.9" customHeight="1" x14ac:dyDescent="0.3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ht="42" customHeight="1" x14ac:dyDescent="0.3">
      <c r="A118" s="136" t="s">
        <v>110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3"/>
      <c r="AO118" s="3"/>
      <c r="AP118" s="138" t="s">
        <v>112</v>
      </c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</row>
    <row r="119" spans="1:64" x14ac:dyDescent="0.25">
      <c r="W119" s="140" t="s">
        <v>8</v>
      </c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4"/>
      <c r="AO119" s="4"/>
      <c r="AP119" s="140" t="s">
        <v>74</v>
      </c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</row>
    <row r="122" spans="1:64" ht="15.9" customHeight="1" x14ac:dyDescent="0.3">
      <c r="A122" s="136" t="s">
        <v>111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3"/>
      <c r="AO122" s="3"/>
      <c r="AP122" s="138" t="s">
        <v>113</v>
      </c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</row>
    <row r="123" spans="1:64" x14ac:dyDescent="0.25">
      <c r="W123" s="140" t="s">
        <v>8</v>
      </c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4"/>
      <c r="AO123" s="4"/>
      <c r="AP123" s="140" t="s">
        <v>74</v>
      </c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</row>
  </sheetData>
  <mergeCells count="501"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Y74:AC74"/>
    <mergeCell ref="AD74:AH74"/>
    <mergeCell ref="AI74:AM74"/>
    <mergeCell ref="AN74:AR74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54:B54"/>
    <mergeCell ref="C54:BQ54"/>
    <mergeCell ref="A55:B55"/>
    <mergeCell ref="C55:BQ55"/>
    <mergeCell ref="AN63:AR63"/>
    <mergeCell ref="AS63:AX63"/>
    <mergeCell ref="AY63:BC63"/>
    <mergeCell ref="BD63:BH63"/>
    <mergeCell ref="BI63:BN63"/>
    <mergeCell ref="AY61:BC61"/>
    <mergeCell ref="BD61:BH61"/>
    <mergeCell ref="BI61:BN61"/>
    <mergeCell ref="BD60:BH60"/>
    <mergeCell ref="BI60:BN60"/>
    <mergeCell ref="A61:B61"/>
    <mergeCell ref="C61:R61"/>
    <mergeCell ref="S61:W61"/>
    <mergeCell ref="BN46:BQ46"/>
    <mergeCell ref="AZ45:BC45"/>
    <mergeCell ref="BD45:BH45"/>
    <mergeCell ref="BI45:BM45"/>
    <mergeCell ref="BN45:BQ45"/>
    <mergeCell ref="BI64:BN64"/>
    <mergeCell ref="AC64:AH64"/>
    <mergeCell ref="AI64:AM64"/>
    <mergeCell ref="AN64:AR64"/>
    <mergeCell ref="AS64:AX64"/>
    <mergeCell ref="AY64:BC64"/>
    <mergeCell ref="BD64:BH64"/>
    <mergeCell ref="AF44:AJ44"/>
    <mergeCell ref="AK44:AO44"/>
    <mergeCell ref="AP44:AT44"/>
    <mergeCell ref="AU44:AY44"/>
    <mergeCell ref="AZ44:BC44"/>
    <mergeCell ref="AU46:AY46"/>
    <mergeCell ref="AZ46:BC46"/>
    <mergeCell ref="BD46:BH46"/>
    <mergeCell ref="BI46:BM46"/>
    <mergeCell ref="A122:V122"/>
    <mergeCell ref="W122:AM122"/>
    <mergeCell ref="AP122:BH122"/>
    <mergeCell ref="W123:AM123"/>
    <mergeCell ref="AP123:BH123"/>
    <mergeCell ref="A111:BL111"/>
    <mergeCell ref="A112:BL112"/>
    <mergeCell ref="A118:V118"/>
    <mergeCell ref="W118:AM118"/>
    <mergeCell ref="AP118:BH118"/>
    <mergeCell ref="W119:AM119"/>
    <mergeCell ref="AP119:BH119"/>
    <mergeCell ref="A108:BL108"/>
    <mergeCell ref="A109:BL109"/>
    <mergeCell ref="A94:B94"/>
    <mergeCell ref="C94:I94"/>
    <mergeCell ref="J94:N94"/>
    <mergeCell ref="O94:BQ94"/>
    <mergeCell ref="A90:B90"/>
    <mergeCell ref="C90:I90"/>
    <mergeCell ref="J90:N90"/>
    <mergeCell ref="O90:BQ90"/>
    <mergeCell ref="A91:B91"/>
    <mergeCell ref="C91:I91"/>
    <mergeCell ref="J91:N91"/>
    <mergeCell ref="O91:BQ91"/>
    <mergeCell ref="A93:B93"/>
    <mergeCell ref="C93:I93"/>
    <mergeCell ref="J93:N93"/>
    <mergeCell ref="O93:BQ93"/>
    <mergeCell ref="A92:B92"/>
    <mergeCell ref="C92:I92"/>
    <mergeCell ref="J92:N92"/>
    <mergeCell ref="O92:BQ92"/>
    <mergeCell ref="A97:B97"/>
    <mergeCell ref="C97:I97"/>
    <mergeCell ref="AX73:BB73"/>
    <mergeCell ref="BC73:BG73"/>
    <mergeCell ref="BH73:BL73"/>
    <mergeCell ref="BM73:BQ73"/>
    <mergeCell ref="A87:BQ87"/>
    <mergeCell ref="A89:B89"/>
    <mergeCell ref="C89:I89"/>
    <mergeCell ref="J89:N89"/>
    <mergeCell ref="O89:BQ89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64:B64"/>
    <mergeCell ref="C64:R64"/>
    <mergeCell ref="S64:W64"/>
    <mergeCell ref="X64:AB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2:B52"/>
    <mergeCell ref="C52:BQ52"/>
    <mergeCell ref="AP43:AT43"/>
    <mergeCell ref="AU43:AY43"/>
    <mergeCell ref="AZ43:BC43"/>
    <mergeCell ref="BD43:BH43"/>
    <mergeCell ref="BI43:BM43"/>
    <mergeCell ref="BN43:BQ43"/>
    <mergeCell ref="AY60:BC60"/>
    <mergeCell ref="A53:B53"/>
    <mergeCell ref="C53:BQ53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46:B46"/>
    <mergeCell ref="C46:Z46"/>
    <mergeCell ref="AA46:AE46"/>
    <mergeCell ref="AF46:AJ46"/>
    <mergeCell ref="AK46:AO46"/>
    <mergeCell ref="A43:B43"/>
    <mergeCell ref="C43:Z43"/>
    <mergeCell ref="AA43:AE43"/>
    <mergeCell ref="AF43:AJ43"/>
    <mergeCell ref="AK43:AO43"/>
    <mergeCell ref="A48:BQ48"/>
    <mergeCell ref="A50:B50"/>
    <mergeCell ref="C50:BQ50"/>
    <mergeCell ref="A51:B51"/>
    <mergeCell ref="C51:BQ51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8 C110 C73 C92">
    <cfRule type="cellIs" dxfId="532" priority="59" stopIfTrue="1" operator="equal">
      <formula>$C72</formula>
    </cfRule>
  </conditionalFormatting>
  <conditionalFormatting sqref="A73:B73 A88:B88 A92:B92 A110:B110 A63:B63 A86:B86 A107:B107">
    <cfRule type="cellIs" dxfId="531" priority="60" stopIfTrue="1" operator="equal">
      <formula>0</formula>
    </cfRule>
  </conditionalFormatting>
  <conditionalFormatting sqref="A64:B64">
    <cfRule type="cellIs" dxfId="530" priority="58" stopIfTrue="1" operator="equal">
      <formula>0</formula>
    </cfRule>
  </conditionalFormatting>
  <conditionalFormatting sqref="C86">
    <cfRule type="cellIs" dxfId="529" priority="259" stopIfTrue="1" operator="equal">
      <formula>$C73</formula>
    </cfRule>
  </conditionalFormatting>
  <conditionalFormatting sqref="C74">
    <cfRule type="cellIs" dxfId="528" priority="55" stopIfTrue="1" operator="equal">
      <formula>$C73</formula>
    </cfRule>
  </conditionalFormatting>
  <conditionalFormatting sqref="A74:B74">
    <cfRule type="cellIs" dxfId="527" priority="56" stopIfTrue="1" operator="equal">
      <formula>0</formula>
    </cfRule>
  </conditionalFormatting>
  <conditionalFormatting sqref="C75">
    <cfRule type="cellIs" dxfId="526" priority="53" stopIfTrue="1" operator="equal">
      <formula>$C74</formula>
    </cfRule>
  </conditionalFormatting>
  <conditionalFormatting sqref="A75:B75">
    <cfRule type="cellIs" dxfId="525" priority="54" stopIfTrue="1" operator="equal">
      <formula>0</formula>
    </cfRule>
  </conditionalFormatting>
  <conditionalFormatting sqref="C76">
    <cfRule type="cellIs" dxfId="524" priority="51" stopIfTrue="1" operator="equal">
      <formula>$C75</formula>
    </cfRule>
  </conditionalFormatting>
  <conditionalFormatting sqref="A76:B76">
    <cfRule type="cellIs" dxfId="523" priority="52" stopIfTrue="1" operator="equal">
      <formula>0</formula>
    </cfRule>
  </conditionalFormatting>
  <conditionalFormatting sqref="C77">
    <cfRule type="cellIs" dxfId="522" priority="49" stopIfTrue="1" operator="equal">
      <formula>$C76</formula>
    </cfRule>
  </conditionalFormatting>
  <conditionalFormatting sqref="A77:B77">
    <cfRule type="cellIs" dxfId="521" priority="50" stopIfTrue="1" operator="equal">
      <formula>0</formula>
    </cfRule>
  </conditionalFormatting>
  <conditionalFormatting sqref="C78">
    <cfRule type="cellIs" dxfId="520" priority="47" stopIfTrue="1" operator="equal">
      <formula>$C77</formula>
    </cfRule>
  </conditionalFormatting>
  <conditionalFormatting sqref="A78:B78">
    <cfRule type="cellIs" dxfId="519" priority="48" stopIfTrue="1" operator="equal">
      <formula>0</formula>
    </cfRule>
  </conditionalFormatting>
  <conditionalFormatting sqref="C79">
    <cfRule type="cellIs" dxfId="518" priority="45" stopIfTrue="1" operator="equal">
      <formula>$C78</formula>
    </cfRule>
  </conditionalFormatting>
  <conditionalFormatting sqref="A79:B79">
    <cfRule type="cellIs" dxfId="517" priority="46" stopIfTrue="1" operator="equal">
      <formula>0</formula>
    </cfRule>
  </conditionalFormatting>
  <conditionalFormatting sqref="C80">
    <cfRule type="cellIs" dxfId="516" priority="43" stopIfTrue="1" operator="equal">
      <formula>$C79</formula>
    </cfRule>
  </conditionalFormatting>
  <conditionalFormatting sqref="A80:B80">
    <cfRule type="cellIs" dxfId="515" priority="44" stopIfTrue="1" operator="equal">
      <formula>0</formula>
    </cfRule>
  </conditionalFormatting>
  <conditionalFormatting sqref="C81">
    <cfRule type="cellIs" dxfId="514" priority="41" stopIfTrue="1" operator="equal">
      <formula>$C80</formula>
    </cfRule>
  </conditionalFormatting>
  <conditionalFormatting sqref="A81:B81">
    <cfRule type="cellIs" dxfId="513" priority="42" stopIfTrue="1" operator="equal">
      <formula>0</formula>
    </cfRule>
  </conditionalFormatting>
  <conditionalFormatting sqref="C82">
    <cfRule type="cellIs" dxfId="512" priority="39" stopIfTrue="1" operator="equal">
      <formula>$C81</formula>
    </cfRule>
  </conditionalFormatting>
  <conditionalFormatting sqref="A82:B82">
    <cfRule type="cellIs" dxfId="511" priority="40" stopIfTrue="1" operator="equal">
      <formula>0</formula>
    </cfRule>
  </conditionalFormatting>
  <conditionalFormatting sqref="C83">
    <cfRule type="cellIs" dxfId="510" priority="37" stopIfTrue="1" operator="equal">
      <formula>$C82</formula>
    </cfRule>
  </conditionalFormatting>
  <conditionalFormatting sqref="A83:B83">
    <cfRule type="cellIs" dxfId="509" priority="38" stopIfTrue="1" operator="equal">
      <formula>0</formula>
    </cfRule>
  </conditionalFormatting>
  <conditionalFormatting sqref="C84">
    <cfRule type="cellIs" dxfId="508" priority="35" stopIfTrue="1" operator="equal">
      <formula>$C83</formula>
    </cfRule>
  </conditionalFormatting>
  <conditionalFormatting sqref="A84:B84">
    <cfRule type="cellIs" dxfId="507" priority="36" stopIfTrue="1" operator="equal">
      <formula>0</formula>
    </cfRule>
  </conditionalFormatting>
  <conditionalFormatting sqref="C85">
    <cfRule type="cellIs" dxfId="506" priority="33" stopIfTrue="1" operator="equal">
      <formula>$C84</formula>
    </cfRule>
  </conditionalFormatting>
  <conditionalFormatting sqref="A85:B85">
    <cfRule type="cellIs" dxfId="505" priority="34" stopIfTrue="1" operator="equal">
      <formula>0</formula>
    </cfRule>
  </conditionalFormatting>
  <conditionalFormatting sqref="C107">
    <cfRule type="cellIs" dxfId="504" priority="261" stopIfTrue="1" operator="equal">
      <formula>$C92</formula>
    </cfRule>
  </conditionalFormatting>
  <conditionalFormatting sqref="C93">
    <cfRule type="cellIs" dxfId="503" priority="29" stopIfTrue="1" operator="equal">
      <formula>$C92</formula>
    </cfRule>
  </conditionalFormatting>
  <conditionalFormatting sqref="A93:B93">
    <cfRule type="cellIs" dxfId="502" priority="30" stopIfTrue="1" operator="equal">
      <formula>0</formula>
    </cfRule>
  </conditionalFormatting>
  <conditionalFormatting sqref="C94">
    <cfRule type="cellIs" dxfId="501" priority="27" stopIfTrue="1" operator="equal">
      <formula>$C93</formula>
    </cfRule>
  </conditionalFormatting>
  <conditionalFormatting sqref="A94:B94">
    <cfRule type="cellIs" dxfId="500" priority="28" stopIfTrue="1" operator="equal">
      <formula>0</formula>
    </cfRule>
  </conditionalFormatting>
  <conditionalFormatting sqref="C95">
    <cfRule type="cellIs" dxfId="499" priority="25" stopIfTrue="1" operator="equal">
      <formula>$C94</formula>
    </cfRule>
  </conditionalFormatting>
  <conditionalFormatting sqref="A95:B95">
    <cfRule type="cellIs" dxfId="498" priority="26" stopIfTrue="1" operator="equal">
      <formula>0</formula>
    </cfRule>
  </conditionalFormatting>
  <conditionalFormatting sqref="C96">
    <cfRule type="cellIs" dxfId="497" priority="23" stopIfTrue="1" operator="equal">
      <formula>$C95</formula>
    </cfRule>
  </conditionalFormatting>
  <conditionalFormatting sqref="A96:B96">
    <cfRule type="cellIs" dxfId="496" priority="24" stopIfTrue="1" operator="equal">
      <formula>0</formula>
    </cfRule>
  </conditionalFormatting>
  <conditionalFormatting sqref="C97">
    <cfRule type="cellIs" dxfId="495" priority="21" stopIfTrue="1" operator="equal">
      <formula>$C96</formula>
    </cfRule>
  </conditionalFormatting>
  <conditionalFormatting sqref="A97:B97">
    <cfRule type="cellIs" dxfId="494" priority="22" stopIfTrue="1" operator="equal">
      <formula>0</formula>
    </cfRule>
  </conditionalFormatting>
  <conditionalFormatting sqref="C98">
    <cfRule type="cellIs" dxfId="493" priority="19" stopIfTrue="1" operator="equal">
      <formula>$C97</formula>
    </cfRule>
  </conditionalFormatting>
  <conditionalFormatting sqref="A98:B98">
    <cfRule type="cellIs" dxfId="492" priority="20" stopIfTrue="1" operator="equal">
      <formula>0</formula>
    </cfRule>
  </conditionalFormatting>
  <conditionalFormatting sqref="C99">
    <cfRule type="cellIs" dxfId="491" priority="17" stopIfTrue="1" operator="equal">
      <formula>$C98</formula>
    </cfRule>
  </conditionalFormatting>
  <conditionalFormatting sqref="A99:B99">
    <cfRule type="cellIs" dxfId="490" priority="18" stopIfTrue="1" operator="equal">
      <formula>0</formula>
    </cfRule>
  </conditionalFormatting>
  <conditionalFormatting sqref="C100">
    <cfRule type="cellIs" dxfId="489" priority="15" stopIfTrue="1" operator="equal">
      <formula>$C99</formula>
    </cfRule>
  </conditionalFormatting>
  <conditionalFormatting sqref="A100:B100">
    <cfRule type="cellIs" dxfId="488" priority="16" stopIfTrue="1" operator="equal">
      <formula>0</formula>
    </cfRule>
  </conditionalFormatting>
  <conditionalFormatting sqref="C101">
    <cfRule type="cellIs" dxfId="487" priority="13" stopIfTrue="1" operator="equal">
      <formula>$C100</formula>
    </cfRule>
  </conditionalFormatting>
  <conditionalFormatting sqref="A101:B101">
    <cfRule type="cellIs" dxfId="486" priority="14" stopIfTrue="1" operator="equal">
      <formula>0</formula>
    </cfRule>
  </conditionalFormatting>
  <conditionalFormatting sqref="C102">
    <cfRule type="cellIs" dxfId="485" priority="11" stopIfTrue="1" operator="equal">
      <formula>$C101</formula>
    </cfRule>
  </conditionalFormatting>
  <conditionalFormatting sqref="A102:B102">
    <cfRule type="cellIs" dxfId="484" priority="12" stopIfTrue="1" operator="equal">
      <formula>0</formula>
    </cfRule>
  </conditionalFormatting>
  <conditionalFormatting sqref="C103">
    <cfRule type="cellIs" dxfId="483" priority="9" stopIfTrue="1" operator="equal">
      <formula>$C102</formula>
    </cfRule>
  </conditionalFormatting>
  <conditionalFormatting sqref="A103:B103">
    <cfRule type="cellIs" dxfId="482" priority="10" stopIfTrue="1" operator="equal">
      <formula>0</formula>
    </cfRule>
  </conditionalFormatting>
  <conditionalFormatting sqref="C104">
    <cfRule type="cellIs" dxfId="481" priority="7" stopIfTrue="1" operator="equal">
      <formula>$C103</formula>
    </cfRule>
  </conditionalFormatting>
  <conditionalFormatting sqref="A104:B104">
    <cfRule type="cellIs" dxfId="480" priority="8" stopIfTrue="1" operator="equal">
      <formula>0</formula>
    </cfRule>
  </conditionalFormatting>
  <conditionalFormatting sqref="C105">
    <cfRule type="cellIs" dxfId="479" priority="5" stopIfTrue="1" operator="equal">
      <formula>$C104</formula>
    </cfRule>
  </conditionalFormatting>
  <conditionalFormatting sqref="A105:B105">
    <cfRule type="cellIs" dxfId="478" priority="6" stopIfTrue="1" operator="equal">
      <formula>0</formula>
    </cfRule>
  </conditionalFormatting>
  <conditionalFormatting sqref="C106">
    <cfRule type="cellIs" dxfId="477" priority="3" stopIfTrue="1" operator="equal">
      <formula>$C105</formula>
    </cfRule>
  </conditionalFormatting>
  <conditionalFormatting sqref="A106:B106">
    <cfRule type="cellIs" dxfId="47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9"/>
  <sheetViews>
    <sheetView topLeftCell="AA53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.7773437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269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271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272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270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199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267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200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52.8" customHeight="1" x14ac:dyDescent="0.25">
      <c r="A43" s="84">
        <v>1</v>
      </c>
      <c r="B43" s="84"/>
      <c r="C43" s="85" t="s">
        <v>227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10118836</v>
      </c>
      <c r="AG43" s="88"/>
      <c r="AH43" s="88"/>
      <c r="AI43" s="88"/>
      <c r="AJ43" s="88"/>
      <c r="AK43" s="88">
        <f t="shared" ref="AK43:AK50" si="0">AA43+AF43</f>
        <v>10118836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8090246.7800000003</v>
      </c>
      <c r="AV43" s="88"/>
      <c r="AW43" s="88"/>
      <c r="AX43" s="88"/>
      <c r="AY43" s="88"/>
      <c r="AZ43" s="88">
        <f t="shared" ref="AZ43:AZ50" si="1">AP43+AU43</f>
        <v>8090246.7800000003</v>
      </c>
      <c r="BA43" s="88"/>
      <c r="BB43" s="88"/>
      <c r="BC43" s="88"/>
      <c r="BD43" s="88">
        <f t="shared" ref="BD43:BD50" si="2">AP43-AA43</f>
        <v>0</v>
      </c>
      <c r="BE43" s="88"/>
      <c r="BF43" s="88"/>
      <c r="BG43" s="88"/>
      <c r="BH43" s="88"/>
      <c r="BI43" s="88">
        <f t="shared" ref="BI43:BI50" si="3">AU43-AF43</f>
        <v>-2028589.2199999997</v>
      </c>
      <c r="BJ43" s="88"/>
      <c r="BK43" s="88"/>
      <c r="BL43" s="88"/>
      <c r="BM43" s="88"/>
      <c r="BN43" s="88">
        <f t="shared" ref="BN43:BN50" si="4">BD43+BI43</f>
        <v>-2028589.2199999997</v>
      </c>
      <c r="BO43" s="88"/>
      <c r="BP43" s="88"/>
      <c r="BQ43" s="88"/>
      <c r="CA43" s="1" t="s">
        <v>20</v>
      </c>
    </row>
    <row r="44" spans="1:79" ht="52.8" customHeight="1" x14ac:dyDescent="0.25">
      <c r="A44" s="84">
        <v>2</v>
      </c>
      <c r="B44" s="84"/>
      <c r="C44" s="85" t="s">
        <v>228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6123526</v>
      </c>
      <c r="AG44" s="88"/>
      <c r="AH44" s="88"/>
      <c r="AI44" s="88"/>
      <c r="AJ44" s="88"/>
      <c r="AK44" s="88">
        <f t="shared" si="0"/>
        <v>6123526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6121594.8399999999</v>
      </c>
      <c r="AV44" s="88"/>
      <c r="AW44" s="88"/>
      <c r="AX44" s="88"/>
      <c r="AY44" s="88"/>
      <c r="AZ44" s="88">
        <f t="shared" si="1"/>
        <v>6121594.8399999999</v>
      </c>
      <c r="BA44" s="88"/>
      <c r="BB44" s="88"/>
      <c r="BC44" s="88"/>
      <c r="BD44" s="88">
        <f t="shared" si="2"/>
        <v>0</v>
      </c>
      <c r="BE44" s="88"/>
      <c r="BF44" s="88"/>
      <c r="BG44" s="88"/>
      <c r="BH44" s="88"/>
      <c r="BI44" s="88">
        <f t="shared" si="3"/>
        <v>-1931.160000000149</v>
      </c>
      <c r="BJ44" s="88"/>
      <c r="BK44" s="88"/>
      <c r="BL44" s="88"/>
      <c r="BM44" s="88"/>
      <c r="BN44" s="88">
        <f t="shared" si="4"/>
        <v>-1931.160000000149</v>
      </c>
      <c r="BO44" s="88"/>
      <c r="BP44" s="88"/>
      <c r="BQ44" s="88"/>
    </row>
    <row r="45" spans="1:79" ht="39.6" customHeight="1" x14ac:dyDescent="0.25">
      <c r="A45" s="84">
        <v>3</v>
      </c>
      <c r="B45" s="84"/>
      <c r="C45" s="85" t="s">
        <v>229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6988910</v>
      </c>
      <c r="AG45" s="88"/>
      <c r="AH45" s="88"/>
      <c r="AI45" s="88"/>
      <c r="AJ45" s="88"/>
      <c r="AK45" s="88">
        <f t="shared" si="0"/>
        <v>6988910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6933860.0499999998</v>
      </c>
      <c r="AV45" s="88"/>
      <c r="AW45" s="88"/>
      <c r="AX45" s="88"/>
      <c r="AY45" s="88"/>
      <c r="AZ45" s="88">
        <f t="shared" si="1"/>
        <v>6933860.0499999998</v>
      </c>
      <c r="BA45" s="88"/>
      <c r="BB45" s="88"/>
      <c r="BC45" s="88"/>
      <c r="BD45" s="88">
        <f t="shared" si="2"/>
        <v>0</v>
      </c>
      <c r="BE45" s="88"/>
      <c r="BF45" s="88"/>
      <c r="BG45" s="88"/>
      <c r="BH45" s="88"/>
      <c r="BI45" s="88">
        <f t="shared" si="3"/>
        <v>-55049.950000000186</v>
      </c>
      <c r="BJ45" s="88"/>
      <c r="BK45" s="88"/>
      <c r="BL45" s="88"/>
      <c r="BM45" s="88"/>
      <c r="BN45" s="88">
        <f t="shared" si="4"/>
        <v>-55049.950000000186</v>
      </c>
      <c r="BO45" s="88"/>
      <c r="BP45" s="88"/>
      <c r="BQ45" s="88"/>
    </row>
    <row r="46" spans="1:79" ht="39.6" customHeight="1" x14ac:dyDescent="0.25">
      <c r="A46" s="84">
        <v>4</v>
      </c>
      <c r="B46" s="84"/>
      <c r="C46" s="85" t="s">
        <v>230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8">
        <v>0</v>
      </c>
      <c r="AB46" s="88"/>
      <c r="AC46" s="88"/>
      <c r="AD46" s="88"/>
      <c r="AE46" s="88"/>
      <c r="AF46" s="88">
        <v>5779143</v>
      </c>
      <c r="AG46" s="88"/>
      <c r="AH46" s="88"/>
      <c r="AI46" s="88"/>
      <c r="AJ46" s="88"/>
      <c r="AK46" s="88">
        <f t="shared" si="0"/>
        <v>5779143</v>
      </c>
      <c r="AL46" s="88"/>
      <c r="AM46" s="88"/>
      <c r="AN46" s="88"/>
      <c r="AO46" s="88"/>
      <c r="AP46" s="88">
        <v>0</v>
      </c>
      <c r="AQ46" s="88"/>
      <c r="AR46" s="88"/>
      <c r="AS46" s="88"/>
      <c r="AT46" s="88"/>
      <c r="AU46" s="88">
        <v>5779078.1299999999</v>
      </c>
      <c r="AV46" s="88"/>
      <c r="AW46" s="88"/>
      <c r="AX46" s="88"/>
      <c r="AY46" s="88"/>
      <c r="AZ46" s="88">
        <f t="shared" si="1"/>
        <v>5779078.1299999999</v>
      </c>
      <c r="BA46" s="88"/>
      <c r="BB46" s="88"/>
      <c r="BC46" s="88"/>
      <c r="BD46" s="88">
        <f t="shared" si="2"/>
        <v>0</v>
      </c>
      <c r="BE46" s="88"/>
      <c r="BF46" s="88"/>
      <c r="BG46" s="88"/>
      <c r="BH46" s="88"/>
      <c r="BI46" s="88">
        <f t="shared" si="3"/>
        <v>-64.870000000111759</v>
      </c>
      <c r="BJ46" s="88"/>
      <c r="BK46" s="88"/>
      <c r="BL46" s="88"/>
      <c r="BM46" s="88"/>
      <c r="BN46" s="88">
        <f t="shared" si="4"/>
        <v>-64.870000000111759</v>
      </c>
      <c r="BO46" s="88"/>
      <c r="BP46" s="88"/>
      <c r="BQ46" s="88"/>
    </row>
    <row r="47" spans="1:79" ht="39.6" customHeight="1" x14ac:dyDescent="0.25">
      <c r="A47" s="84">
        <v>5</v>
      </c>
      <c r="B47" s="84"/>
      <c r="C47" s="85" t="s">
        <v>231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88">
        <v>0</v>
      </c>
      <c r="AB47" s="88"/>
      <c r="AC47" s="88"/>
      <c r="AD47" s="88"/>
      <c r="AE47" s="88"/>
      <c r="AF47" s="88">
        <v>932007</v>
      </c>
      <c r="AG47" s="88"/>
      <c r="AH47" s="88"/>
      <c r="AI47" s="88"/>
      <c r="AJ47" s="88"/>
      <c r="AK47" s="88">
        <f t="shared" si="0"/>
        <v>932007</v>
      </c>
      <c r="AL47" s="88"/>
      <c r="AM47" s="88"/>
      <c r="AN47" s="88"/>
      <c r="AO47" s="88"/>
      <c r="AP47" s="88">
        <v>0</v>
      </c>
      <c r="AQ47" s="88"/>
      <c r="AR47" s="88"/>
      <c r="AS47" s="88"/>
      <c r="AT47" s="88"/>
      <c r="AU47" s="88">
        <v>41632.68</v>
      </c>
      <c r="AV47" s="88"/>
      <c r="AW47" s="88"/>
      <c r="AX47" s="88"/>
      <c r="AY47" s="88"/>
      <c r="AZ47" s="88">
        <f t="shared" si="1"/>
        <v>41632.68</v>
      </c>
      <c r="BA47" s="88"/>
      <c r="BB47" s="88"/>
      <c r="BC47" s="88"/>
      <c r="BD47" s="88">
        <f t="shared" si="2"/>
        <v>0</v>
      </c>
      <c r="BE47" s="88"/>
      <c r="BF47" s="88"/>
      <c r="BG47" s="88"/>
      <c r="BH47" s="88"/>
      <c r="BI47" s="88">
        <f t="shared" si="3"/>
        <v>-890374.32</v>
      </c>
      <c r="BJ47" s="88"/>
      <c r="BK47" s="88"/>
      <c r="BL47" s="88"/>
      <c r="BM47" s="88"/>
      <c r="BN47" s="88">
        <f t="shared" si="4"/>
        <v>-890374.32</v>
      </c>
      <c r="BO47" s="88"/>
      <c r="BP47" s="88"/>
      <c r="BQ47" s="88"/>
    </row>
    <row r="48" spans="1:79" ht="39.6" customHeight="1" x14ac:dyDescent="0.25">
      <c r="A48" s="84">
        <v>6</v>
      </c>
      <c r="B48" s="84"/>
      <c r="C48" s="85" t="s">
        <v>232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7"/>
      <c r="AA48" s="88">
        <v>0</v>
      </c>
      <c r="AB48" s="88"/>
      <c r="AC48" s="88"/>
      <c r="AD48" s="88"/>
      <c r="AE48" s="88"/>
      <c r="AF48" s="88">
        <v>1497102</v>
      </c>
      <c r="AG48" s="88"/>
      <c r="AH48" s="88"/>
      <c r="AI48" s="88"/>
      <c r="AJ48" s="88"/>
      <c r="AK48" s="88">
        <f t="shared" si="0"/>
        <v>1497102</v>
      </c>
      <c r="AL48" s="88"/>
      <c r="AM48" s="88"/>
      <c r="AN48" s="88"/>
      <c r="AO48" s="88"/>
      <c r="AP48" s="88">
        <v>0</v>
      </c>
      <c r="AQ48" s="88"/>
      <c r="AR48" s="88"/>
      <c r="AS48" s="88"/>
      <c r="AT48" s="88"/>
      <c r="AU48" s="88">
        <v>1464347.97</v>
      </c>
      <c r="AV48" s="88"/>
      <c r="AW48" s="88"/>
      <c r="AX48" s="88"/>
      <c r="AY48" s="88"/>
      <c r="AZ48" s="88">
        <f t="shared" si="1"/>
        <v>1464347.97</v>
      </c>
      <c r="BA48" s="88"/>
      <c r="BB48" s="88"/>
      <c r="BC48" s="88"/>
      <c r="BD48" s="88">
        <f t="shared" si="2"/>
        <v>0</v>
      </c>
      <c r="BE48" s="88"/>
      <c r="BF48" s="88"/>
      <c r="BG48" s="88"/>
      <c r="BH48" s="88"/>
      <c r="BI48" s="88">
        <f t="shared" si="3"/>
        <v>-32754.030000000028</v>
      </c>
      <c r="BJ48" s="88"/>
      <c r="BK48" s="88"/>
      <c r="BL48" s="88"/>
      <c r="BM48" s="88"/>
      <c r="BN48" s="88">
        <f t="shared" si="4"/>
        <v>-32754.030000000028</v>
      </c>
      <c r="BO48" s="88"/>
      <c r="BP48" s="88"/>
      <c r="BQ48" s="88"/>
    </row>
    <row r="49" spans="1:79" ht="39.6" customHeight="1" x14ac:dyDescent="0.25">
      <c r="A49" s="84">
        <v>7</v>
      </c>
      <c r="B49" s="84"/>
      <c r="C49" s="85" t="s">
        <v>233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7"/>
      <c r="AA49" s="88">
        <v>0</v>
      </c>
      <c r="AB49" s="88"/>
      <c r="AC49" s="88"/>
      <c r="AD49" s="88"/>
      <c r="AE49" s="88"/>
      <c r="AF49" s="88">
        <v>600000</v>
      </c>
      <c r="AG49" s="88"/>
      <c r="AH49" s="88"/>
      <c r="AI49" s="88"/>
      <c r="AJ49" s="88"/>
      <c r="AK49" s="88">
        <f t="shared" si="0"/>
        <v>600000</v>
      </c>
      <c r="AL49" s="88"/>
      <c r="AM49" s="88"/>
      <c r="AN49" s="88"/>
      <c r="AO49" s="88"/>
      <c r="AP49" s="88">
        <v>0</v>
      </c>
      <c r="AQ49" s="88"/>
      <c r="AR49" s="88"/>
      <c r="AS49" s="88"/>
      <c r="AT49" s="88"/>
      <c r="AU49" s="88">
        <v>0</v>
      </c>
      <c r="AV49" s="88"/>
      <c r="AW49" s="88"/>
      <c r="AX49" s="88"/>
      <c r="AY49" s="88"/>
      <c r="AZ49" s="88">
        <f t="shared" si="1"/>
        <v>0</v>
      </c>
      <c r="BA49" s="88"/>
      <c r="BB49" s="88"/>
      <c r="BC49" s="88"/>
      <c r="BD49" s="88">
        <f t="shared" si="2"/>
        <v>0</v>
      </c>
      <c r="BE49" s="88"/>
      <c r="BF49" s="88"/>
      <c r="BG49" s="88"/>
      <c r="BH49" s="88"/>
      <c r="BI49" s="88">
        <f t="shared" si="3"/>
        <v>-600000</v>
      </c>
      <c r="BJ49" s="88"/>
      <c r="BK49" s="88"/>
      <c r="BL49" s="88"/>
      <c r="BM49" s="88"/>
      <c r="BN49" s="88">
        <f t="shared" si="4"/>
        <v>-600000</v>
      </c>
      <c r="BO49" s="88"/>
      <c r="BP49" s="88"/>
      <c r="BQ49" s="88"/>
    </row>
    <row r="50" spans="1:79" s="40" customFormat="1" ht="15" customHeight="1" x14ac:dyDescent="0.25">
      <c r="A50" s="142"/>
      <c r="B50" s="142"/>
      <c r="C50" s="143" t="s">
        <v>83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5"/>
      <c r="AA50" s="141">
        <v>0</v>
      </c>
      <c r="AB50" s="141"/>
      <c r="AC50" s="141"/>
      <c r="AD50" s="141"/>
      <c r="AE50" s="141"/>
      <c r="AF50" s="141">
        <v>32039524</v>
      </c>
      <c r="AG50" s="141"/>
      <c r="AH50" s="141"/>
      <c r="AI50" s="141"/>
      <c r="AJ50" s="141"/>
      <c r="AK50" s="141">
        <f t="shared" si="0"/>
        <v>32039524</v>
      </c>
      <c r="AL50" s="141"/>
      <c r="AM50" s="141"/>
      <c r="AN50" s="141"/>
      <c r="AO50" s="141"/>
      <c r="AP50" s="141">
        <v>0</v>
      </c>
      <c r="AQ50" s="141"/>
      <c r="AR50" s="141"/>
      <c r="AS50" s="141"/>
      <c r="AT50" s="141"/>
      <c r="AU50" s="141">
        <v>28430760.449999999</v>
      </c>
      <c r="AV50" s="141"/>
      <c r="AW50" s="141"/>
      <c r="AX50" s="141"/>
      <c r="AY50" s="141"/>
      <c r="AZ50" s="141">
        <f t="shared" si="1"/>
        <v>28430760.449999999</v>
      </c>
      <c r="BA50" s="141"/>
      <c r="BB50" s="141"/>
      <c r="BC50" s="141"/>
      <c r="BD50" s="141">
        <f t="shared" si="2"/>
        <v>0</v>
      </c>
      <c r="BE50" s="141"/>
      <c r="BF50" s="141"/>
      <c r="BG50" s="141"/>
      <c r="BH50" s="141"/>
      <c r="BI50" s="141">
        <f t="shared" si="3"/>
        <v>-3608763.5500000007</v>
      </c>
      <c r="BJ50" s="141"/>
      <c r="BK50" s="141"/>
      <c r="BL50" s="141"/>
      <c r="BM50" s="141"/>
      <c r="BN50" s="141">
        <f t="shared" si="4"/>
        <v>-3608763.5500000007</v>
      </c>
      <c r="BO50" s="141"/>
      <c r="BP50" s="141"/>
      <c r="BQ50" s="141"/>
    </row>
    <row r="52" spans="1:79" ht="29.25" customHeight="1" x14ac:dyDescent="0.25">
      <c r="A52" s="59" t="s">
        <v>77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5">
      <c r="A54" s="74" t="s">
        <v>3</v>
      </c>
      <c r="B54" s="74"/>
      <c r="C54" s="73" t="s">
        <v>61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</row>
    <row r="55" spans="1:79" ht="15.6" x14ac:dyDescent="0.25">
      <c r="A55" s="74">
        <v>1</v>
      </c>
      <c r="B55" s="74"/>
      <c r="C55" s="89">
        <v>2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</row>
    <row r="56" spans="1:79" hidden="1" x14ac:dyDescent="0.25">
      <c r="A56" s="90" t="s">
        <v>13</v>
      </c>
      <c r="B56" s="91"/>
      <c r="C56" s="92" t="s">
        <v>14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4"/>
      <c r="CA56" s="1" t="s">
        <v>71</v>
      </c>
    </row>
    <row r="57" spans="1:79" ht="14.25" customHeight="1" x14ac:dyDescent="0.25">
      <c r="A57" s="90">
        <v>1</v>
      </c>
      <c r="B57" s="91"/>
      <c r="C57" s="95" t="s">
        <v>234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CA57" s="1" t="s">
        <v>62</v>
      </c>
    </row>
    <row r="58" spans="1:79" ht="14.25" customHeight="1" x14ac:dyDescent="0.25">
      <c r="A58" s="90">
        <v>2</v>
      </c>
      <c r="B58" s="91"/>
      <c r="C58" s="95" t="s">
        <v>235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</row>
    <row r="59" spans="1:79" ht="14.25" customHeight="1" x14ac:dyDescent="0.25">
      <c r="A59" s="90">
        <v>3</v>
      </c>
      <c r="B59" s="91"/>
      <c r="C59" s="95" t="s">
        <v>236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</row>
    <row r="60" spans="1:79" ht="14.25" customHeight="1" x14ac:dyDescent="0.25">
      <c r="A60" s="90">
        <v>4</v>
      </c>
      <c r="B60" s="91"/>
      <c r="C60" s="95" t="s">
        <v>237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7"/>
    </row>
    <row r="61" spans="1:79" ht="14.25" customHeight="1" x14ac:dyDescent="0.25">
      <c r="A61" s="90">
        <v>5</v>
      </c>
      <c r="B61" s="91"/>
      <c r="C61" s="95" t="s">
        <v>238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7"/>
    </row>
    <row r="62" spans="1:79" ht="14.25" customHeight="1" x14ac:dyDescent="0.25">
      <c r="A62" s="90">
        <v>6</v>
      </c>
      <c r="B62" s="91"/>
      <c r="C62" s="95" t="s">
        <v>133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7"/>
    </row>
    <row r="63" spans="1:79" ht="14.25" customHeight="1" x14ac:dyDescent="0.25">
      <c r="A63" s="90">
        <v>7</v>
      </c>
      <c r="B63" s="91"/>
      <c r="C63" s="95" t="s">
        <v>239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7"/>
    </row>
    <row r="65" spans="1:79" ht="15.75" customHeight="1" x14ac:dyDescent="0.25">
      <c r="A65" s="59" t="s">
        <v>43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</row>
    <row r="66" spans="1:79" ht="15" customHeight="1" x14ac:dyDescent="0.25">
      <c r="A66" s="72" t="s">
        <v>116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</row>
    <row r="67" spans="1:79" ht="28.5" customHeight="1" x14ac:dyDescent="0.25">
      <c r="A67" s="96" t="s">
        <v>3</v>
      </c>
      <c r="B67" s="97"/>
      <c r="C67" s="73" t="s">
        <v>28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 t="s">
        <v>25</v>
      </c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 t="s">
        <v>45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 t="s">
        <v>0</v>
      </c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2"/>
      <c r="BP67" s="2"/>
      <c r="BQ67" s="2"/>
    </row>
    <row r="68" spans="1:79" ht="29.1" customHeight="1" x14ac:dyDescent="0.25">
      <c r="A68" s="98"/>
      <c r="B68" s="99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 t="s">
        <v>2</v>
      </c>
      <c r="T68" s="73"/>
      <c r="U68" s="73"/>
      <c r="V68" s="73"/>
      <c r="W68" s="73"/>
      <c r="X68" s="73" t="s">
        <v>1</v>
      </c>
      <c r="Y68" s="73"/>
      <c r="Z68" s="73"/>
      <c r="AA68" s="73"/>
      <c r="AB68" s="73"/>
      <c r="AC68" s="73" t="s">
        <v>26</v>
      </c>
      <c r="AD68" s="73"/>
      <c r="AE68" s="73"/>
      <c r="AF68" s="73"/>
      <c r="AG68" s="73"/>
      <c r="AH68" s="73"/>
      <c r="AI68" s="73" t="s">
        <v>2</v>
      </c>
      <c r="AJ68" s="73"/>
      <c r="AK68" s="73"/>
      <c r="AL68" s="73"/>
      <c r="AM68" s="73"/>
      <c r="AN68" s="73" t="s">
        <v>1</v>
      </c>
      <c r="AO68" s="73"/>
      <c r="AP68" s="73"/>
      <c r="AQ68" s="73"/>
      <c r="AR68" s="73"/>
      <c r="AS68" s="73" t="s">
        <v>26</v>
      </c>
      <c r="AT68" s="73"/>
      <c r="AU68" s="73"/>
      <c r="AV68" s="73"/>
      <c r="AW68" s="73"/>
      <c r="AX68" s="73"/>
      <c r="AY68" s="100" t="s">
        <v>2</v>
      </c>
      <c r="AZ68" s="101"/>
      <c r="BA68" s="101"/>
      <c r="BB68" s="101"/>
      <c r="BC68" s="102"/>
      <c r="BD68" s="100" t="s">
        <v>1</v>
      </c>
      <c r="BE68" s="101"/>
      <c r="BF68" s="101"/>
      <c r="BG68" s="101"/>
      <c r="BH68" s="102"/>
      <c r="BI68" s="73" t="s">
        <v>26</v>
      </c>
      <c r="BJ68" s="73"/>
      <c r="BK68" s="73"/>
      <c r="BL68" s="73"/>
      <c r="BM68" s="73"/>
      <c r="BN68" s="73"/>
      <c r="BO68" s="2"/>
      <c r="BP68" s="2"/>
      <c r="BQ68" s="2"/>
    </row>
    <row r="69" spans="1:79" ht="15.9" customHeight="1" x14ac:dyDescent="0.3">
      <c r="A69" s="73">
        <v>1</v>
      </c>
      <c r="B69" s="73"/>
      <c r="C69" s="73">
        <v>2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>
        <v>3</v>
      </c>
      <c r="T69" s="73"/>
      <c r="U69" s="73"/>
      <c r="V69" s="73"/>
      <c r="W69" s="73"/>
      <c r="X69" s="73">
        <v>4</v>
      </c>
      <c r="Y69" s="73"/>
      <c r="Z69" s="73"/>
      <c r="AA69" s="73"/>
      <c r="AB69" s="73"/>
      <c r="AC69" s="73">
        <v>5</v>
      </c>
      <c r="AD69" s="73"/>
      <c r="AE69" s="73"/>
      <c r="AF69" s="73"/>
      <c r="AG69" s="73"/>
      <c r="AH69" s="73"/>
      <c r="AI69" s="73">
        <v>6</v>
      </c>
      <c r="AJ69" s="73"/>
      <c r="AK69" s="73"/>
      <c r="AL69" s="73"/>
      <c r="AM69" s="73"/>
      <c r="AN69" s="73">
        <v>7</v>
      </c>
      <c r="AO69" s="73"/>
      <c r="AP69" s="73"/>
      <c r="AQ69" s="73"/>
      <c r="AR69" s="73"/>
      <c r="AS69" s="73">
        <v>8</v>
      </c>
      <c r="AT69" s="73"/>
      <c r="AU69" s="73"/>
      <c r="AV69" s="73"/>
      <c r="AW69" s="73"/>
      <c r="AX69" s="73"/>
      <c r="AY69" s="73">
        <v>9</v>
      </c>
      <c r="AZ69" s="73"/>
      <c r="BA69" s="73"/>
      <c r="BB69" s="73"/>
      <c r="BC69" s="73"/>
      <c r="BD69" s="73">
        <v>10</v>
      </c>
      <c r="BE69" s="73"/>
      <c r="BF69" s="73"/>
      <c r="BG69" s="73"/>
      <c r="BH69" s="73"/>
      <c r="BI69" s="100">
        <v>11</v>
      </c>
      <c r="BJ69" s="101"/>
      <c r="BK69" s="101"/>
      <c r="BL69" s="101"/>
      <c r="BM69" s="101"/>
      <c r="BN69" s="102"/>
      <c r="BO69" s="6"/>
      <c r="BP69" s="6"/>
      <c r="BQ69" s="6"/>
    </row>
    <row r="70" spans="1:79" ht="18" hidden="1" customHeight="1" x14ac:dyDescent="0.25">
      <c r="A70" s="65" t="s">
        <v>13</v>
      </c>
      <c r="B70" s="65"/>
      <c r="C70" s="103" t="s">
        <v>14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80" t="s">
        <v>10</v>
      </c>
      <c r="T70" s="80"/>
      <c r="U70" s="80"/>
      <c r="V70" s="80"/>
      <c r="W70" s="80"/>
      <c r="X70" s="80" t="s">
        <v>9</v>
      </c>
      <c r="Y70" s="80"/>
      <c r="Z70" s="80"/>
      <c r="AA70" s="80"/>
      <c r="AB70" s="80"/>
      <c r="AC70" s="81" t="s">
        <v>16</v>
      </c>
      <c r="AD70" s="83"/>
      <c r="AE70" s="83"/>
      <c r="AF70" s="83"/>
      <c r="AG70" s="83"/>
      <c r="AH70" s="83"/>
      <c r="AI70" s="80" t="s">
        <v>11</v>
      </c>
      <c r="AJ70" s="80"/>
      <c r="AK70" s="80"/>
      <c r="AL70" s="80"/>
      <c r="AM70" s="80"/>
      <c r="AN70" s="80" t="s">
        <v>12</v>
      </c>
      <c r="AO70" s="80"/>
      <c r="AP70" s="80"/>
      <c r="AQ70" s="80"/>
      <c r="AR70" s="80"/>
      <c r="AS70" s="81" t="s">
        <v>16</v>
      </c>
      <c r="AT70" s="83"/>
      <c r="AU70" s="83"/>
      <c r="AV70" s="83"/>
      <c r="AW70" s="83"/>
      <c r="AX70" s="83"/>
      <c r="AY70" s="106" t="s">
        <v>17</v>
      </c>
      <c r="AZ70" s="107"/>
      <c r="BA70" s="107"/>
      <c r="BB70" s="107"/>
      <c r="BC70" s="108"/>
      <c r="BD70" s="106" t="s">
        <v>17</v>
      </c>
      <c r="BE70" s="107"/>
      <c r="BF70" s="107"/>
      <c r="BG70" s="107"/>
      <c r="BH70" s="108"/>
      <c r="BI70" s="83" t="s">
        <v>16</v>
      </c>
      <c r="BJ70" s="83"/>
      <c r="BK70" s="83"/>
      <c r="BL70" s="83"/>
      <c r="BM70" s="83"/>
      <c r="BN70" s="83"/>
      <c r="BO70" s="7"/>
      <c r="BP70" s="7"/>
      <c r="BQ70" s="7"/>
      <c r="CA70" s="1" t="s">
        <v>21</v>
      </c>
    </row>
    <row r="71" spans="1:79" ht="66" customHeight="1" x14ac:dyDescent="0.25">
      <c r="A71" s="65">
        <v>1</v>
      </c>
      <c r="B71" s="65"/>
      <c r="C71" s="160" t="s">
        <v>240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7"/>
      <c r="S71" s="129">
        <v>0</v>
      </c>
      <c r="T71" s="129"/>
      <c r="U71" s="129"/>
      <c r="V71" s="129"/>
      <c r="W71" s="129"/>
      <c r="X71" s="129">
        <v>32039524</v>
      </c>
      <c r="Y71" s="129"/>
      <c r="Z71" s="129"/>
      <c r="AA71" s="129"/>
      <c r="AB71" s="129"/>
      <c r="AC71" s="129">
        <f>S71+X71</f>
        <v>32039524</v>
      </c>
      <c r="AD71" s="129"/>
      <c r="AE71" s="129"/>
      <c r="AF71" s="129"/>
      <c r="AG71" s="129"/>
      <c r="AH71" s="129"/>
      <c r="AI71" s="129">
        <v>0</v>
      </c>
      <c r="AJ71" s="129"/>
      <c r="AK71" s="129"/>
      <c r="AL71" s="129"/>
      <c r="AM71" s="129"/>
      <c r="AN71" s="129">
        <v>28430760.449999999</v>
      </c>
      <c r="AO71" s="129"/>
      <c r="AP71" s="129"/>
      <c r="AQ71" s="129"/>
      <c r="AR71" s="129"/>
      <c r="AS71" s="129">
        <f>AI71+AN71</f>
        <v>28430760.449999999</v>
      </c>
      <c r="AT71" s="129"/>
      <c r="AU71" s="129"/>
      <c r="AV71" s="129"/>
      <c r="AW71" s="129"/>
      <c r="AX71" s="129"/>
      <c r="AY71" s="129">
        <f>AI71-S71</f>
        <v>0</v>
      </c>
      <c r="AZ71" s="129"/>
      <c r="BA71" s="129"/>
      <c r="BB71" s="129"/>
      <c r="BC71" s="129"/>
      <c r="BD71" s="161">
        <f>AN71-X71</f>
        <v>-3608763.5500000007</v>
      </c>
      <c r="BE71" s="161"/>
      <c r="BF71" s="161"/>
      <c r="BG71" s="161"/>
      <c r="BH71" s="161"/>
      <c r="BI71" s="161">
        <f>AY71+BD71</f>
        <v>-3608763.5500000007</v>
      </c>
      <c r="BJ71" s="161"/>
      <c r="BK71" s="161"/>
      <c r="BL71" s="161"/>
      <c r="BM71" s="161"/>
      <c r="BN71" s="161"/>
      <c r="BO71" s="8"/>
      <c r="BP71" s="8"/>
      <c r="BQ71" s="8"/>
      <c r="CA71" s="1" t="s">
        <v>22</v>
      </c>
    </row>
    <row r="72" spans="1:79" s="40" customFormat="1" ht="15" customHeight="1" x14ac:dyDescent="0.25">
      <c r="A72" s="109"/>
      <c r="B72" s="109"/>
      <c r="C72" s="159" t="s">
        <v>85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5"/>
      <c r="S72" s="104">
        <v>0</v>
      </c>
      <c r="T72" s="104"/>
      <c r="U72" s="104"/>
      <c r="V72" s="104"/>
      <c r="W72" s="104"/>
      <c r="X72" s="104">
        <v>32039524</v>
      </c>
      <c r="Y72" s="104"/>
      <c r="Z72" s="104"/>
      <c r="AA72" s="104"/>
      <c r="AB72" s="104"/>
      <c r="AC72" s="104">
        <f>S72+X72</f>
        <v>32039524</v>
      </c>
      <c r="AD72" s="104"/>
      <c r="AE72" s="104"/>
      <c r="AF72" s="104"/>
      <c r="AG72" s="104"/>
      <c r="AH72" s="104"/>
      <c r="AI72" s="104">
        <v>0</v>
      </c>
      <c r="AJ72" s="104"/>
      <c r="AK72" s="104"/>
      <c r="AL72" s="104"/>
      <c r="AM72" s="104"/>
      <c r="AN72" s="104">
        <v>28430760.449999999</v>
      </c>
      <c r="AO72" s="104"/>
      <c r="AP72" s="104"/>
      <c r="AQ72" s="104"/>
      <c r="AR72" s="104"/>
      <c r="AS72" s="104">
        <f>AI72+AN72</f>
        <v>28430760.449999999</v>
      </c>
      <c r="AT72" s="104"/>
      <c r="AU72" s="104"/>
      <c r="AV72" s="104"/>
      <c r="AW72" s="104"/>
      <c r="AX72" s="104"/>
      <c r="AY72" s="104">
        <f>AI72-S72</f>
        <v>0</v>
      </c>
      <c r="AZ72" s="104"/>
      <c r="BA72" s="104"/>
      <c r="BB72" s="104"/>
      <c r="BC72" s="104"/>
      <c r="BD72" s="105">
        <f>AN72-X72</f>
        <v>-3608763.5500000007</v>
      </c>
      <c r="BE72" s="105"/>
      <c r="BF72" s="105"/>
      <c r="BG72" s="105"/>
      <c r="BH72" s="105"/>
      <c r="BI72" s="105">
        <f>AY72+BD72</f>
        <v>-3608763.5500000007</v>
      </c>
      <c r="BJ72" s="105"/>
      <c r="BK72" s="105"/>
      <c r="BL72" s="105"/>
      <c r="BM72" s="105"/>
      <c r="BN72" s="105"/>
      <c r="BO72" s="41"/>
      <c r="BP72" s="41"/>
      <c r="BQ72" s="41"/>
    </row>
    <row r="74" spans="1:79" ht="15.75" customHeight="1" x14ac:dyDescent="0.25">
      <c r="A74" s="59" t="s">
        <v>44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</row>
    <row r="75" spans="1:79" ht="15.75" customHeight="1" x14ac:dyDescent="0.25">
      <c r="A75" s="59" t="s">
        <v>63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</row>
    <row r="76" spans="1:79" ht="8.25" customHeight="1" x14ac:dyDescent="0.25"/>
    <row r="77" spans="1:79" ht="45" customHeight="1" x14ac:dyDescent="0.25">
      <c r="A77" s="96" t="s">
        <v>3</v>
      </c>
      <c r="B77" s="97"/>
      <c r="C77" s="96" t="s">
        <v>6</v>
      </c>
      <c r="D77" s="111"/>
      <c r="E77" s="111"/>
      <c r="F77" s="111"/>
      <c r="G77" s="111"/>
      <c r="H77" s="111"/>
      <c r="I77" s="97"/>
      <c r="J77" s="96" t="s">
        <v>5</v>
      </c>
      <c r="K77" s="111"/>
      <c r="L77" s="111"/>
      <c r="M77" s="111"/>
      <c r="N77" s="97"/>
      <c r="O77" s="96" t="s">
        <v>4</v>
      </c>
      <c r="P77" s="111"/>
      <c r="Q77" s="111"/>
      <c r="R77" s="111"/>
      <c r="S77" s="111"/>
      <c r="T77" s="111"/>
      <c r="U77" s="111"/>
      <c r="V77" s="111"/>
      <c r="W77" s="111"/>
      <c r="X77" s="97"/>
      <c r="Y77" s="73" t="s">
        <v>25</v>
      </c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 t="s">
        <v>46</v>
      </c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113" t="s">
        <v>0</v>
      </c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ht="32.25" customHeight="1" x14ac:dyDescent="0.25">
      <c r="A78" s="98"/>
      <c r="B78" s="99"/>
      <c r="C78" s="98"/>
      <c r="D78" s="112"/>
      <c r="E78" s="112"/>
      <c r="F78" s="112"/>
      <c r="G78" s="112"/>
      <c r="H78" s="112"/>
      <c r="I78" s="99"/>
      <c r="J78" s="98"/>
      <c r="K78" s="112"/>
      <c r="L78" s="112"/>
      <c r="M78" s="112"/>
      <c r="N78" s="99"/>
      <c r="O78" s="98"/>
      <c r="P78" s="112"/>
      <c r="Q78" s="112"/>
      <c r="R78" s="112"/>
      <c r="S78" s="112"/>
      <c r="T78" s="112"/>
      <c r="U78" s="112"/>
      <c r="V78" s="112"/>
      <c r="W78" s="112"/>
      <c r="X78" s="99"/>
      <c r="Y78" s="100" t="s">
        <v>2</v>
      </c>
      <c r="Z78" s="101"/>
      <c r="AA78" s="101"/>
      <c r="AB78" s="101"/>
      <c r="AC78" s="102"/>
      <c r="AD78" s="100" t="s">
        <v>1</v>
      </c>
      <c r="AE78" s="101"/>
      <c r="AF78" s="101"/>
      <c r="AG78" s="101"/>
      <c r="AH78" s="102"/>
      <c r="AI78" s="73" t="s">
        <v>26</v>
      </c>
      <c r="AJ78" s="73"/>
      <c r="AK78" s="73"/>
      <c r="AL78" s="73"/>
      <c r="AM78" s="73"/>
      <c r="AN78" s="73" t="s">
        <v>2</v>
      </c>
      <c r="AO78" s="73"/>
      <c r="AP78" s="73"/>
      <c r="AQ78" s="73"/>
      <c r="AR78" s="73"/>
      <c r="AS78" s="73" t="s">
        <v>1</v>
      </c>
      <c r="AT78" s="73"/>
      <c r="AU78" s="73"/>
      <c r="AV78" s="73"/>
      <c r="AW78" s="73"/>
      <c r="AX78" s="73" t="s">
        <v>26</v>
      </c>
      <c r="AY78" s="73"/>
      <c r="AZ78" s="73"/>
      <c r="BA78" s="73"/>
      <c r="BB78" s="73"/>
      <c r="BC78" s="73" t="s">
        <v>2</v>
      </c>
      <c r="BD78" s="73"/>
      <c r="BE78" s="73"/>
      <c r="BF78" s="73"/>
      <c r="BG78" s="73"/>
      <c r="BH78" s="73" t="s">
        <v>1</v>
      </c>
      <c r="BI78" s="73"/>
      <c r="BJ78" s="73"/>
      <c r="BK78" s="73"/>
      <c r="BL78" s="73"/>
      <c r="BM78" s="73" t="s">
        <v>26</v>
      </c>
      <c r="BN78" s="73"/>
      <c r="BO78" s="73"/>
      <c r="BP78" s="73"/>
      <c r="BQ78" s="73"/>
      <c r="BR78" s="2"/>
      <c r="BS78" s="2"/>
      <c r="BT78" s="2"/>
      <c r="BU78" s="2"/>
      <c r="BV78" s="2"/>
      <c r="BW78" s="2"/>
      <c r="BX78" s="2"/>
      <c r="BY78" s="2"/>
      <c r="BZ78" s="9"/>
    </row>
    <row r="79" spans="1:79" ht="15.9" customHeight="1" x14ac:dyDescent="0.25">
      <c r="A79" s="73">
        <v>1</v>
      </c>
      <c r="B79" s="73"/>
      <c r="C79" s="73">
        <v>2</v>
      </c>
      <c r="D79" s="73"/>
      <c r="E79" s="73"/>
      <c r="F79" s="73"/>
      <c r="G79" s="73"/>
      <c r="H79" s="73"/>
      <c r="I79" s="73"/>
      <c r="J79" s="73">
        <v>3</v>
      </c>
      <c r="K79" s="73"/>
      <c r="L79" s="73"/>
      <c r="M79" s="73"/>
      <c r="N79" s="73"/>
      <c r="O79" s="73">
        <v>4</v>
      </c>
      <c r="P79" s="73"/>
      <c r="Q79" s="73"/>
      <c r="R79" s="73"/>
      <c r="S79" s="73"/>
      <c r="T79" s="73"/>
      <c r="U79" s="73"/>
      <c r="V79" s="73"/>
      <c r="W79" s="73"/>
      <c r="X79" s="73"/>
      <c r="Y79" s="73">
        <v>5</v>
      </c>
      <c r="Z79" s="73"/>
      <c r="AA79" s="73"/>
      <c r="AB79" s="73"/>
      <c r="AC79" s="73"/>
      <c r="AD79" s="73">
        <v>6</v>
      </c>
      <c r="AE79" s="73"/>
      <c r="AF79" s="73"/>
      <c r="AG79" s="73"/>
      <c r="AH79" s="73"/>
      <c r="AI79" s="73">
        <v>7</v>
      </c>
      <c r="AJ79" s="73"/>
      <c r="AK79" s="73"/>
      <c r="AL79" s="73"/>
      <c r="AM79" s="73"/>
      <c r="AN79" s="100">
        <v>8</v>
      </c>
      <c r="AO79" s="101"/>
      <c r="AP79" s="101"/>
      <c r="AQ79" s="101"/>
      <c r="AR79" s="102"/>
      <c r="AS79" s="100">
        <v>9</v>
      </c>
      <c r="AT79" s="101"/>
      <c r="AU79" s="101"/>
      <c r="AV79" s="101"/>
      <c r="AW79" s="102"/>
      <c r="AX79" s="100">
        <v>10</v>
      </c>
      <c r="AY79" s="101"/>
      <c r="AZ79" s="101"/>
      <c r="BA79" s="101"/>
      <c r="BB79" s="102"/>
      <c r="BC79" s="100">
        <v>11</v>
      </c>
      <c r="BD79" s="101"/>
      <c r="BE79" s="101"/>
      <c r="BF79" s="101"/>
      <c r="BG79" s="102"/>
      <c r="BH79" s="100">
        <v>12</v>
      </c>
      <c r="BI79" s="101"/>
      <c r="BJ79" s="101"/>
      <c r="BK79" s="101"/>
      <c r="BL79" s="102"/>
      <c r="BM79" s="100">
        <v>13</v>
      </c>
      <c r="BN79" s="101"/>
      <c r="BO79" s="101"/>
      <c r="BP79" s="101"/>
      <c r="BQ79" s="102"/>
      <c r="BR79" s="2"/>
      <c r="BS79" s="2"/>
      <c r="BT79" s="2"/>
      <c r="BU79" s="2"/>
      <c r="BV79" s="2"/>
      <c r="BW79" s="2"/>
      <c r="BX79" s="2"/>
      <c r="BY79" s="2"/>
      <c r="BZ79" s="9"/>
    </row>
    <row r="80" spans="1:79" ht="12.75" hidden="1" customHeight="1" x14ac:dyDescent="0.25">
      <c r="A80" s="65" t="s">
        <v>36</v>
      </c>
      <c r="B80" s="65"/>
      <c r="C80" s="66" t="s">
        <v>14</v>
      </c>
      <c r="D80" s="67"/>
      <c r="E80" s="67"/>
      <c r="F80" s="67"/>
      <c r="G80" s="67"/>
      <c r="H80" s="67"/>
      <c r="I80" s="68"/>
      <c r="J80" s="65" t="s">
        <v>15</v>
      </c>
      <c r="K80" s="65"/>
      <c r="L80" s="65"/>
      <c r="M80" s="65"/>
      <c r="N80" s="65"/>
      <c r="O80" s="103" t="s">
        <v>37</v>
      </c>
      <c r="P80" s="103"/>
      <c r="Q80" s="103"/>
      <c r="R80" s="103"/>
      <c r="S80" s="103"/>
      <c r="T80" s="103"/>
      <c r="U80" s="103"/>
      <c r="V80" s="103"/>
      <c r="W80" s="103"/>
      <c r="X80" s="66"/>
      <c r="Y80" s="80" t="s">
        <v>10</v>
      </c>
      <c r="Z80" s="80"/>
      <c r="AA80" s="80"/>
      <c r="AB80" s="80"/>
      <c r="AC80" s="80"/>
      <c r="AD80" s="80" t="s">
        <v>29</v>
      </c>
      <c r="AE80" s="80"/>
      <c r="AF80" s="80"/>
      <c r="AG80" s="80"/>
      <c r="AH80" s="80"/>
      <c r="AI80" s="80" t="s">
        <v>79</v>
      </c>
      <c r="AJ80" s="80"/>
      <c r="AK80" s="80"/>
      <c r="AL80" s="80"/>
      <c r="AM80" s="80"/>
      <c r="AN80" s="80" t="s">
        <v>30</v>
      </c>
      <c r="AO80" s="80"/>
      <c r="AP80" s="80"/>
      <c r="AQ80" s="80"/>
      <c r="AR80" s="80"/>
      <c r="AS80" s="80" t="s">
        <v>11</v>
      </c>
      <c r="AT80" s="80"/>
      <c r="AU80" s="80"/>
      <c r="AV80" s="80"/>
      <c r="AW80" s="80"/>
      <c r="AX80" s="80" t="s">
        <v>80</v>
      </c>
      <c r="AY80" s="80"/>
      <c r="AZ80" s="80"/>
      <c r="BA80" s="80"/>
      <c r="BB80" s="80"/>
      <c r="BC80" s="80" t="s">
        <v>32</v>
      </c>
      <c r="BD80" s="80"/>
      <c r="BE80" s="80"/>
      <c r="BF80" s="80"/>
      <c r="BG80" s="80"/>
      <c r="BH80" s="80" t="s">
        <v>32</v>
      </c>
      <c r="BI80" s="80"/>
      <c r="BJ80" s="80"/>
      <c r="BK80" s="80"/>
      <c r="BL80" s="80"/>
      <c r="BM80" s="114" t="s">
        <v>16</v>
      </c>
      <c r="BN80" s="114"/>
      <c r="BO80" s="114"/>
      <c r="BP80" s="114"/>
      <c r="BQ80" s="114"/>
      <c r="BR80" s="12"/>
      <c r="BS80" s="12"/>
      <c r="BT80" s="9"/>
      <c r="BU80" s="9"/>
      <c r="BV80" s="9"/>
      <c r="BW80" s="9"/>
      <c r="BX80" s="9"/>
      <c r="BY80" s="9"/>
      <c r="BZ80" s="9"/>
      <c r="CA80" s="1" t="s">
        <v>23</v>
      </c>
    </row>
    <row r="81" spans="1:79" s="40" customFormat="1" ht="15.6" hidden="1" x14ac:dyDescent="0.25">
      <c r="A81" s="109">
        <v>0</v>
      </c>
      <c r="B81" s="109"/>
      <c r="C81" s="115" t="s">
        <v>86</v>
      </c>
      <c r="D81" s="115"/>
      <c r="E81" s="115"/>
      <c r="F81" s="115"/>
      <c r="G81" s="115"/>
      <c r="H81" s="115"/>
      <c r="I81" s="115"/>
      <c r="J81" s="115" t="s">
        <v>87</v>
      </c>
      <c r="K81" s="115"/>
      <c r="L81" s="115"/>
      <c r="M81" s="115"/>
      <c r="N81" s="115"/>
      <c r="O81" s="115" t="s">
        <v>87</v>
      </c>
      <c r="P81" s="115"/>
      <c r="Q81" s="115"/>
      <c r="R81" s="115"/>
      <c r="S81" s="115"/>
      <c r="T81" s="115"/>
      <c r="U81" s="115"/>
      <c r="V81" s="115"/>
      <c r="W81" s="115"/>
      <c r="X81" s="115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42"/>
      <c r="BS81" s="42"/>
      <c r="BT81" s="42"/>
      <c r="BU81" s="42"/>
      <c r="BV81" s="42"/>
      <c r="BW81" s="42"/>
      <c r="BX81" s="42"/>
      <c r="BY81" s="42"/>
      <c r="BZ81" s="43"/>
      <c r="CA81" s="40" t="s">
        <v>24</v>
      </c>
    </row>
    <row r="82" spans="1:79" ht="171.6" customHeight="1" x14ac:dyDescent="0.25">
      <c r="A82" s="65">
        <v>395</v>
      </c>
      <c r="B82" s="65"/>
      <c r="C82" s="147" t="s">
        <v>241</v>
      </c>
      <c r="D82" s="86"/>
      <c r="E82" s="86"/>
      <c r="F82" s="86"/>
      <c r="G82" s="86"/>
      <c r="H82" s="86"/>
      <c r="I82" s="87"/>
      <c r="J82" s="148" t="s">
        <v>98</v>
      </c>
      <c r="K82" s="148"/>
      <c r="L82" s="148"/>
      <c r="M82" s="148"/>
      <c r="N82" s="148"/>
      <c r="O82" s="147" t="s">
        <v>242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600000</v>
      </c>
      <c r="AE82" s="129"/>
      <c r="AF82" s="129"/>
      <c r="AG82" s="129"/>
      <c r="AH82" s="129"/>
      <c r="AI82" s="129">
        <v>600000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0</v>
      </c>
      <c r="AT82" s="129"/>
      <c r="AU82" s="129"/>
      <c r="AV82" s="129"/>
      <c r="AW82" s="129"/>
      <c r="AX82" s="129">
        <v>0</v>
      </c>
      <c r="AY82" s="129"/>
      <c r="AZ82" s="129"/>
      <c r="BA82" s="129"/>
      <c r="BB82" s="129"/>
      <c r="BC82" s="129">
        <f t="shared" ref="BC82:BC88" si="5">AN82-Y82</f>
        <v>0</v>
      </c>
      <c r="BD82" s="129"/>
      <c r="BE82" s="129"/>
      <c r="BF82" s="129"/>
      <c r="BG82" s="129"/>
      <c r="BH82" s="129">
        <f t="shared" ref="BH82:BH88" si="6">AS82-AD82</f>
        <v>-600000</v>
      </c>
      <c r="BI82" s="129"/>
      <c r="BJ82" s="129"/>
      <c r="BK82" s="129"/>
      <c r="BL82" s="129"/>
      <c r="BM82" s="129">
        <v>-600000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84.8" customHeight="1" x14ac:dyDescent="0.25">
      <c r="A83" s="65">
        <v>476</v>
      </c>
      <c r="B83" s="65"/>
      <c r="C83" s="147" t="s">
        <v>243</v>
      </c>
      <c r="D83" s="86"/>
      <c r="E83" s="86"/>
      <c r="F83" s="86"/>
      <c r="G83" s="86"/>
      <c r="H83" s="86"/>
      <c r="I83" s="87"/>
      <c r="J83" s="148" t="s">
        <v>98</v>
      </c>
      <c r="K83" s="148"/>
      <c r="L83" s="148"/>
      <c r="M83" s="148"/>
      <c r="N83" s="148"/>
      <c r="O83" s="147" t="s">
        <v>151</v>
      </c>
      <c r="P83" s="86"/>
      <c r="Q83" s="86"/>
      <c r="R83" s="86"/>
      <c r="S83" s="86"/>
      <c r="T83" s="86"/>
      <c r="U83" s="86"/>
      <c r="V83" s="86"/>
      <c r="W83" s="86"/>
      <c r="X83" s="87"/>
      <c r="Y83" s="129">
        <v>0</v>
      </c>
      <c r="Z83" s="129"/>
      <c r="AA83" s="129"/>
      <c r="AB83" s="129"/>
      <c r="AC83" s="129"/>
      <c r="AD83" s="129">
        <v>10118836</v>
      </c>
      <c r="AE83" s="129"/>
      <c r="AF83" s="129"/>
      <c r="AG83" s="129"/>
      <c r="AH83" s="129"/>
      <c r="AI83" s="129">
        <v>10118836</v>
      </c>
      <c r="AJ83" s="129"/>
      <c r="AK83" s="129"/>
      <c r="AL83" s="129"/>
      <c r="AM83" s="129"/>
      <c r="AN83" s="129">
        <v>0</v>
      </c>
      <c r="AO83" s="129"/>
      <c r="AP83" s="129"/>
      <c r="AQ83" s="129"/>
      <c r="AR83" s="129"/>
      <c r="AS83" s="129">
        <v>8090246.7800000003</v>
      </c>
      <c r="AT83" s="129"/>
      <c r="AU83" s="129"/>
      <c r="AV83" s="129"/>
      <c r="AW83" s="129"/>
      <c r="AX83" s="129">
        <v>8090246.7800000003</v>
      </c>
      <c r="AY83" s="129"/>
      <c r="AZ83" s="129"/>
      <c r="BA83" s="129"/>
      <c r="BB83" s="129"/>
      <c r="BC83" s="129">
        <f t="shared" si="5"/>
        <v>0</v>
      </c>
      <c r="BD83" s="129"/>
      <c r="BE83" s="129"/>
      <c r="BF83" s="129"/>
      <c r="BG83" s="129"/>
      <c r="BH83" s="129">
        <f t="shared" si="6"/>
        <v>-2028589.2199999997</v>
      </c>
      <c r="BI83" s="129"/>
      <c r="BJ83" s="129"/>
      <c r="BK83" s="129"/>
      <c r="BL83" s="129"/>
      <c r="BM83" s="129">
        <v>-2028589.2199999997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71.6" customHeight="1" x14ac:dyDescent="0.25">
      <c r="A84" s="65">
        <v>477</v>
      </c>
      <c r="B84" s="65"/>
      <c r="C84" s="147" t="s">
        <v>244</v>
      </c>
      <c r="D84" s="86"/>
      <c r="E84" s="86"/>
      <c r="F84" s="86"/>
      <c r="G84" s="86"/>
      <c r="H84" s="86"/>
      <c r="I84" s="87"/>
      <c r="J84" s="148" t="s">
        <v>98</v>
      </c>
      <c r="K84" s="148"/>
      <c r="L84" s="148"/>
      <c r="M84" s="148"/>
      <c r="N84" s="148"/>
      <c r="O84" s="147" t="s">
        <v>151</v>
      </c>
      <c r="P84" s="86"/>
      <c r="Q84" s="86"/>
      <c r="R84" s="86"/>
      <c r="S84" s="86"/>
      <c r="T84" s="86"/>
      <c r="U84" s="86"/>
      <c r="V84" s="86"/>
      <c r="W84" s="86"/>
      <c r="X84" s="87"/>
      <c r="Y84" s="129">
        <v>0</v>
      </c>
      <c r="Z84" s="129"/>
      <c r="AA84" s="129"/>
      <c r="AB84" s="129"/>
      <c r="AC84" s="129"/>
      <c r="AD84" s="129">
        <v>6123526</v>
      </c>
      <c r="AE84" s="129"/>
      <c r="AF84" s="129"/>
      <c r="AG84" s="129"/>
      <c r="AH84" s="129"/>
      <c r="AI84" s="129">
        <v>6123526</v>
      </c>
      <c r="AJ84" s="129"/>
      <c r="AK84" s="129"/>
      <c r="AL84" s="129"/>
      <c r="AM84" s="129"/>
      <c r="AN84" s="129">
        <v>0</v>
      </c>
      <c r="AO84" s="129"/>
      <c r="AP84" s="129"/>
      <c r="AQ84" s="129"/>
      <c r="AR84" s="129"/>
      <c r="AS84" s="129">
        <v>6121594.8399999999</v>
      </c>
      <c r="AT84" s="129"/>
      <c r="AU84" s="129"/>
      <c r="AV84" s="129"/>
      <c r="AW84" s="129"/>
      <c r="AX84" s="129">
        <v>6121594.8399999999</v>
      </c>
      <c r="AY84" s="129"/>
      <c r="AZ84" s="129"/>
      <c r="BA84" s="129"/>
      <c r="BB84" s="129"/>
      <c r="BC84" s="129">
        <f t="shared" si="5"/>
        <v>0</v>
      </c>
      <c r="BD84" s="129"/>
      <c r="BE84" s="129"/>
      <c r="BF84" s="129"/>
      <c r="BG84" s="129"/>
      <c r="BH84" s="129">
        <f t="shared" si="6"/>
        <v>-1931.160000000149</v>
      </c>
      <c r="BI84" s="129"/>
      <c r="BJ84" s="129"/>
      <c r="BK84" s="129"/>
      <c r="BL84" s="129"/>
      <c r="BM84" s="129">
        <v>-1931.160000000149</v>
      </c>
      <c r="BN84" s="129"/>
      <c r="BO84" s="129"/>
      <c r="BP84" s="129"/>
      <c r="BQ84" s="12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18.8" customHeight="1" x14ac:dyDescent="0.25">
      <c r="A85" s="65">
        <v>481</v>
      </c>
      <c r="B85" s="65"/>
      <c r="C85" s="147" t="s">
        <v>245</v>
      </c>
      <c r="D85" s="86"/>
      <c r="E85" s="86"/>
      <c r="F85" s="86"/>
      <c r="G85" s="86"/>
      <c r="H85" s="86"/>
      <c r="I85" s="87"/>
      <c r="J85" s="148" t="s">
        <v>98</v>
      </c>
      <c r="K85" s="148"/>
      <c r="L85" s="148"/>
      <c r="M85" s="148"/>
      <c r="N85" s="148"/>
      <c r="O85" s="147" t="s">
        <v>151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0</v>
      </c>
      <c r="Z85" s="129"/>
      <c r="AA85" s="129"/>
      <c r="AB85" s="129"/>
      <c r="AC85" s="129"/>
      <c r="AD85" s="129">
        <v>5779143</v>
      </c>
      <c r="AE85" s="129"/>
      <c r="AF85" s="129"/>
      <c r="AG85" s="129"/>
      <c r="AH85" s="129"/>
      <c r="AI85" s="129">
        <v>5779143</v>
      </c>
      <c r="AJ85" s="129"/>
      <c r="AK85" s="129"/>
      <c r="AL85" s="129"/>
      <c r="AM85" s="129"/>
      <c r="AN85" s="129">
        <v>0</v>
      </c>
      <c r="AO85" s="129"/>
      <c r="AP85" s="129"/>
      <c r="AQ85" s="129"/>
      <c r="AR85" s="129"/>
      <c r="AS85" s="129">
        <v>5779078.1299999999</v>
      </c>
      <c r="AT85" s="129"/>
      <c r="AU85" s="129"/>
      <c r="AV85" s="129"/>
      <c r="AW85" s="129"/>
      <c r="AX85" s="129">
        <v>5779078.1299999999</v>
      </c>
      <c r="AY85" s="129"/>
      <c r="AZ85" s="129"/>
      <c r="BA85" s="129"/>
      <c r="BB85" s="129"/>
      <c r="BC85" s="129">
        <f t="shared" si="5"/>
        <v>0</v>
      </c>
      <c r="BD85" s="129"/>
      <c r="BE85" s="129"/>
      <c r="BF85" s="129"/>
      <c r="BG85" s="129"/>
      <c r="BH85" s="129">
        <f t="shared" si="6"/>
        <v>-64.870000000111759</v>
      </c>
      <c r="BI85" s="129"/>
      <c r="BJ85" s="129"/>
      <c r="BK85" s="129"/>
      <c r="BL85" s="129"/>
      <c r="BM85" s="129">
        <v>-64.870000000111759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18.8" customHeight="1" x14ac:dyDescent="0.25">
      <c r="A86" s="65">
        <v>482</v>
      </c>
      <c r="B86" s="65"/>
      <c r="C86" s="147" t="s">
        <v>246</v>
      </c>
      <c r="D86" s="86"/>
      <c r="E86" s="86"/>
      <c r="F86" s="86"/>
      <c r="G86" s="86"/>
      <c r="H86" s="86"/>
      <c r="I86" s="87"/>
      <c r="J86" s="148" t="s">
        <v>98</v>
      </c>
      <c r="K86" s="148"/>
      <c r="L86" s="148"/>
      <c r="M86" s="148"/>
      <c r="N86" s="148"/>
      <c r="O86" s="147" t="s">
        <v>151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0</v>
      </c>
      <c r="Z86" s="129"/>
      <c r="AA86" s="129"/>
      <c r="AB86" s="129"/>
      <c r="AC86" s="129"/>
      <c r="AD86" s="129">
        <v>6988910</v>
      </c>
      <c r="AE86" s="129"/>
      <c r="AF86" s="129"/>
      <c r="AG86" s="129"/>
      <c r="AH86" s="129"/>
      <c r="AI86" s="129">
        <v>6988910</v>
      </c>
      <c r="AJ86" s="129"/>
      <c r="AK86" s="129"/>
      <c r="AL86" s="129"/>
      <c r="AM86" s="129"/>
      <c r="AN86" s="129">
        <v>0</v>
      </c>
      <c r="AO86" s="129"/>
      <c r="AP86" s="129"/>
      <c r="AQ86" s="129"/>
      <c r="AR86" s="129"/>
      <c r="AS86" s="129">
        <v>6933860.0499999998</v>
      </c>
      <c r="AT86" s="129"/>
      <c r="AU86" s="129"/>
      <c r="AV86" s="129"/>
      <c r="AW86" s="129"/>
      <c r="AX86" s="129">
        <v>6933860.0499999998</v>
      </c>
      <c r="AY86" s="129"/>
      <c r="AZ86" s="129"/>
      <c r="BA86" s="129"/>
      <c r="BB86" s="129"/>
      <c r="BC86" s="129">
        <f t="shared" si="5"/>
        <v>0</v>
      </c>
      <c r="BD86" s="129"/>
      <c r="BE86" s="129"/>
      <c r="BF86" s="129"/>
      <c r="BG86" s="129"/>
      <c r="BH86" s="129">
        <f t="shared" si="6"/>
        <v>-55049.950000000186</v>
      </c>
      <c r="BI86" s="129"/>
      <c r="BJ86" s="129"/>
      <c r="BK86" s="129"/>
      <c r="BL86" s="129"/>
      <c r="BM86" s="129">
        <v>-55049.950000000186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32" customHeight="1" x14ac:dyDescent="0.25">
      <c r="A87" s="65">
        <v>634</v>
      </c>
      <c r="B87" s="65"/>
      <c r="C87" s="147" t="s">
        <v>247</v>
      </c>
      <c r="D87" s="86"/>
      <c r="E87" s="86"/>
      <c r="F87" s="86"/>
      <c r="G87" s="86"/>
      <c r="H87" s="86"/>
      <c r="I87" s="87"/>
      <c r="J87" s="148" t="s">
        <v>98</v>
      </c>
      <c r="K87" s="148"/>
      <c r="L87" s="148"/>
      <c r="M87" s="148"/>
      <c r="N87" s="148"/>
      <c r="O87" s="147" t="s">
        <v>242</v>
      </c>
      <c r="P87" s="86"/>
      <c r="Q87" s="86"/>
      <c r="R87" s="86"/>
      <c r="S87" s="86"/>
      <c r="T87" s="86"/>
      <c r="U87" s="86"/>
      <c r="V87" s="86"/>
      <c r="W87" s="86"/>
      <c r="X87" s="87"/>
      <c r="Y87" s="129">
        <v>0</v>
      </c>
      <c r="Z87" s="129"/>
      <c r="AA87" s="129"/>
      <c r="AB87" s="129"/>
      <c r="AC87" s="129"/>
      <c r="AD87" s="129">
        <v>932007</v>
      </c>
      <c r="AE87" s="129"/>
      <c r="AF87" s="129"/>
      <c r="AG87" s="129"/>
      <c r="AH87" s="129"/>
      <c r="AI87" s="129">
        <v>932007</v>
      </c>
      <c r="AJ87" s="129"/>
      <c r="AK87" s="129"/>
      <c r="AL87" s="129"/>
      <c r="AM87" s="129"/>
      <c r="AN87" s="129">
        <v>0</v>
      </c>
      <c r="AO87" s="129"/>
      <c r="AP87" s="129"/>
      <c r="AQ87" s="129"/>
      <c r="AR87" s="129"/>
      <c r="AS87" s="129">
        <v>41632.68</v>
      </c>
      <c r="AT87" s="129"/>
      <c r="AU87" s="129"/>
      <c r="AV87" s="129"/>
      <c r="AW87" s="129"/>
      <c r="AX87" s="129">
        <v>41632.68</v>
      </c>
      <c r="AY87" s="129"/>
      <c r="AZ87" s="129"/>
      <c r="BA87" s="129"/>
      <c r="BB87" s="129"/>
      <c r="BC87" s="129">
        <f t="shared" si="5"/>
        <v>0</v>
      </c>
      <c r="BD87" s="129"/>
      <c r="BE87" s="129"/>
      <c r="BF87" s="129"/>
      <c r="BG87" s="129"/>
      <c r="BH87" s="129">
        <f t="shared" si="6"/>
        <v>-890374.32</v>
      </c>
      <c r="BI87" s="129"/>
      <c r="BJ87" s="129"/>
      <c r="BK87" s="129"/>
      <c r="BL87" s="129"/>
      <c r="BM87" s="129">
        <v>-890374.32</v>
      </c>
      <c r="BN87" s="129"/>
      <c r="BO87" s="129"/>
      <c r="BP87" s="129"/>
      <c r="BQ87" s="12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8.4" customHeight="1" x14ac:dyDescent="0.25">
      <c r="A88" s="65">
        <v>635</v>
      </c>
      <c r="B88" s="65"/>
      <c r="C88" s="147" t="s">
        <v>248</v>
      </c>
      <c r="D88" s="86"/>
      <c r="E88" s="86"/>
      <c r="F88" s="86"/>
      <c r="G88" s="86"/>
      <c r="H88" s="86"/>
      <c r="I88" s="87"/>
      <c r="J88" s="148" t="s">
        <v>98</v>
      </c>
      <c r="K88" s="148"/>
      <c r="L88" s="148"/>
      <c r="M88" s="148"/>
      <c r="N88" s="148"/>
      <c r="O88" s="147" t="s">
        <v>242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1497102</v>
      </c>
      <c r="AE88" s="129"/>
      <c r="AF88" s="129"/>
      <c r="AG88" s="129"/>
      <c r="AH88" s="129"/>
      <c r="AI88" s="129">
        <v>1497102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1464347.97</v>
      </c>
      <c r="AT88" s="129"/>
      <c r="AU88" s="129"/>
      <c r="AV88" s="129"/>
      <c r="AW88" s="129"/>
      <c r="AX88" s="129">
        <v>1464347.97</v>
      </c>
      <c r="AY88" s="129"/>
      <c r="AZ88" s="129"/>
      <c r="BA88" s="129"/>
      <c r="BB88" s="129"/>
      <c r="BC88" s="129">
        <f t="shared" si="5"/>
        <v>0</v>
      </c>
      <c r="BD88" s="129"/>
      <c r="BE88" s="129"/>
      <c r="BF88" s="129"/>
      <c r="BG88" s="129"/>
      <c r="BH88" s="129">
        <f t="shared" si="6"/>
        <v>-32754.030000000028</v>
      </c>
      <c r="BI88" s="129"/>
      <c r="BJ88" s="129"/>
      <c r="BK88" s="129"/>
      <c r="BL88" s="129"/>
      <c r="BM88" s="129">
        <v>-32754.030000000028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s="40" customFormat="1" ht="15.6" x14ac:dyDescent="0.25">
      <c r="A89" s="109">
        <v>0</v>
      </c>
      <c r="B89" s="109"/>
      <c r="C89" s="146" t="s">
        <v>91</v>
      </c>
      <c r="D89" s="144"/>
      <c r="E89" s="144"/>
      <c r="F89" s="144"/>
      <c r="G89" s="144"/>
      <c r="H89" s="144"/>
      <c r="I89" s="145"/>
      <c r="J89" s="115" t="s">
        <v>87</v>
      </c>
      <c r="K89" s="115"/>
      <c r="L89" s="115"/>
      <c r="M89" s="115"/>
      <c r="N89" s="115"/>
      <c r="O89" s="146" t="s">
        <v>87</v>
      </c>
      <c r="P89" s="144"/>
      <c r="Q89" s="144"/>
      <c r="R89" s="144"/>
      <c r="S89" s="144"/>
      <c r="T89" s="144"/>
      <c r="U89" s="144"/>
      <c r="V89" s="144"/>
      <c r="W89" s="144"/>
      <c r="X89" s="145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9" ht="79.2" customHeight="1" x14ac:dyDescent="0.25">
      <c r="A90" s="65">
        <v>395</v>
      </c>
      <c r="B90" s="65"/>
      <c r="C90" s="147" t="s">
        <v>249</v>
      </c>
      <c r="D90" s="86"/>
      <c r="E90" s="86"/>
      <c r="F90" s="86"/>
      <c r="G90" s="86"/>
      <c r="H90" s="86"/>
      <c r="I90" s="87"/>
      <c r="J90" s="148" t="s">
        <v>89</v>
      </c>
      <c r="K90" s="148"/>
      <c r="L90" s="148"/>
      <c r="M90" s="148"/>
      <c r="N90" s="148"/>
      <c r="O90" s="147" t="s">
        <v>242</v>
      </c>
      <c r="P90" s="86"/>
      <c r="Q90" s="86"/>
      <c r="R90" s="86"/>
      <c r="S90" s="86"/>
      <c r="T90" s="86"/>
      <c r="U90" s="86"/>
      <c r="V90" s="86"/>
      <c r="W90" s="86"/>
      <c r="X90" s="87"/>
      <c r="Y90" s="129">
        <v>0</v>
      </c>
      <c r="Z90" s="129"/>
      <c r="AA90" s="129"/>
      <c r="AB90" s="129"/>
      <c r="AC90" s="129"/>
      <c r="AD90" s="129">
        <v>1</v>
      </c>
      <c r="AE90" s="129"/>
      <c r="AF90" s="129"/>
      <c r="AG90" s="129"/>
      <c r="AH90" s="129"/>
      <c r="AI90" s="129">
        <v>1</v>
      </c>
      <c r="AJ90" s="129"/>
      <c r="AK90" s="129"/>
      <c r="AL90" s="129"/>
      <c r="AM90" s="129"/>
      <c r="AN90" s="129">
        <v>0</v>
      </c>
      <c r="AO90" s="129"/>
      <c r="AP90" s="129"/>
      <c r="AQ90" s="129"/>
      <c r="AR90" s="129"/>
      <c r="AS90" s="129">
        <v>1</v>
      </c>
      <c r="AT90" s="129"/>
      <c r="AU90" s="129"/>
      <c r="AV90" s="129"/>
      <c r="AW90" s="129"/>
      <c r="AX90" s="129">
        <v>1</v>
      </c>
      <c r="AY90" s="129"/>
      <c r="AZ90" s="129"/>
      <c r="BA90" s="129"/>
      <c r="BB90" s="129"/>
      <c r="BC90" s="129">
        <f>AN90-Y90</f>
        <v>0</v>
      </c>
      <c r="BD90" s="129"/>
      <c r="BE90" s="129"/>
      <c r="BF90" s="129"/>
      <c r="BG90" s="129"/>
      <c r="BH90" s="129">
        <f>AS90-AD90</f>
        <v>0</v>
      </c>
      <c r="BI90" s="129"/>
      <c r="BJ90" s="129"/>
      <c r="BK90" s="129"/>
      <c r="BL90" s="129"/>
      <c r="BM90" s="129">
        <v>0</v>
      </c>
      <c r="BN90" s="129"/>
      <c r="BO90" s="129"/>
      <c r="BP90" s="129"/>
      <c r="BQ90" s="12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52.8" customHeight="1" x14ac:dyDescent="0.25">
      <c r="A91" s="65">
        <v>476</v>
      </c>
      <c r="B91" s="65"/>
      <c r="C91" s="147" t="s">
        <v>250</v>
      </c>
      <c r="D91" s="86"/>
      <c r="E91" s="86"/>
      <c r="F91" s="86"/>
      <c r="G91" s="86"/>
      <c r="H91" s="86"/>
      <c r="I91" s="87"/>
      <c r="J91" s="148" t="s">
        <v>89</v>
      </c>
      <c r="K91" s="148"/>
      <c r="L91" s="148"/>
      <c r="M91" s="148"/>
      <c r="N91" s="148"/>
      <c r="O91" s="147" t="s">
        <v>151</v>
      </c>
      <c r="P91" s="86"/>
      <c r="Q91" s="86"/>
      <c r="R91" s="86"/>
      <c r="S91" s="86"/>
      <c r="T91" s="86"/>
      <c r="U91" s="86"/>
      <c r="V91" s="86"/>
      <c r="W91" s="86"/>
      <c r="X91" s="87"/>
      <c r="Y91" s="129">
        <v>0</v>
      </c>
      <c r="Z91" s="129"/>
      <c r="AA91" s="129"/>
      <c r="AB91" s="129"/>
      <c r="AC91" s="129"/>
      <c r="AD91" s="129">
        <v>2</v>
      </c>
      <c r="AE91" s="129"/>
      <c r="AF91" s="129"/>
      <c r="AG91" s="129"/>
      <c r="AH91" s="129"/>
      <c r="AI91" s="129">
        <v>2</v>
      </c>
      <c r="AJ91" s="129"/>
      <c r="AK91" s="129"/>
      <c r="AL91" s="129"/>
      <c r="AM91" s="129"/>
      <c r="AN91" s="129">
        <v>0</v>
      </c>
      <c r="AO91" s="129"/>
      <c r="AP91" s="129"/>
      <c r="AQ91" s="129"/>
      <c r="AR91" s="129"/>
      <c r="AS91" s="129">
        <v>2</v>
      </c>
      <c r="AT91" s="129"/>
      <c r="AU91" s="129"/>
      <c r="AV91" s="129"/>
      <c r="AW91" s="129"/>
      <c r="AX91" s="129">
        <v>2</v>
      </c>
      <c r="AY91" s="129"/>
      <c r="AZ91" s="129"/>
      <c r="BA91" s="129"/>
      <c r="BB91" s="129"/>
      <c r="BC91" s="129">
        <f>AN91-Y91</f>
        <v>0</v>
      </c>
      <c r="BD91" s="129"/>
      <c r="BE91" s="129"/>
      <c r="BF91" s="129"/>
      <c r="BG91" s="129"/>
      <c r="BH91" s="129">
        <f>AS91-AD91</f>
        <v>0</v>
      </c>
      <c r="BI91" s="129"/>
      <c r="BJ91" s="129"/>
      <c r="BK91" s="129"/>
      <c r="BL91" s="129"/>
      <c r="BM91" s="129">
        <v>0</v>
      </c>
      <c r="BN91" s="129"/>
      <c r="BO91" s="129"/>
      <c r="BP91" s="129"/>
      <c r="BQ91" s="12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66" customHeight="1" x14ac:dyDescent="0.25">
      <c r="A92" s="65">
        <v>481</v>
      </c>
      <c r="B92" s="65"/>
      <c r="C92" s="147" t="s">
        <v>251</v>
      </c>
      <c r="D92" s="86"/>
      <c r="E92" s="86"/>
      <c r="F92" s="86"/>
      <c r="G92" s="86"/>
      <c r="H92" s="86"/>
      <c r="I92" s="87"/>
      <c r="J92" s="148" t="s">
        <v>89</v>
      </c>
      <c r="K92" s="148"/>
      <c r="L92" s="148"/>
      <c r="M92" s="148"/>
      <c r="N92" s="148"/>
      <c r="O92" s="147" t="s">
        <v>151</v>
      </c>
      <c r="P92" s="86"/>
      <c r="Q92" s="86"/>
      <c r="R92" s="86"/>
      <c r="S92" s="86"/>
      <c r="T92" s="86"/>
      <c r="U92" s="86"/>
      <c r="V92" s="86"/>
      <c r="W92" s="86"/>
      <c r="X92" s="87"/>
      <c r="Y92" s="129">
        <v>0</v>
      </c>
      <c r="Z92" s="129"/>
      <c r="AA92" s="129"/>
      <c r="AB92" s="129"/>
      <c r="AC92" s="129"/>
      <c r="AD92" s="129">
        <v>2</v>
      </c>
      <c r="AE92" s="129"/>
      <c r="AF92" s="129"/>
      <c r="AG92" s="129"/>
      <c r="AH92" s="129"/>
      <c r="AI92" s="129">
        <v>2</v>
      </c>
      <c r="AJ92" s="129"/>
      <c r="AK92" s="129"/>
      <c r="AL92" s="129"/>
      <c r="AM92" s="129"/>
      <c r="AN92" s="129">
        <v>0</v>
      </c>
      <c r="AO92" s="129"/>
      <c r="AP92" s="129"/>
      <c r="AQ92" s="129"/>
      <c r="AR92" s="129"/>
      <c r="AS92" s="129">
        <v>2</v>
      </c>
      <c r="AT92" s="129"/>
      <c r="AU92" s="129"/>
      <c r="AV92" s="129"/>
      <c r="AW92" s="129"/>
      <c r="AX92" s="129">
        <v>2</v>
      </c>
      <c r="AY92" s="129"/>
      <c r="AZ92" s="129"/>
      <c r="BA92" s="129"/>
      <c r="BB92" s="129"/>
      <c r="BC92" s="129">
        <f>AN92-Y92</f>
        <v>0</v>
      </c>
      <c r="BD92" s="129"/>
      <c r="BE92" s="129"/>
      <c r="BF92" s="129"/>
      <c r="BG92" s="129"/>
      <c r="BH92" s="129">
        <f>AS92-AD92</f>
        <v>0</v>
      </c>
      <c r="BI92" s="129"/>
      <c r="BJ92" s="129"/>
      <c r="BK92" s="129"/>
      <c r="BL92" s="129"/>
      <c r="BM92" s="129">
        <v>0</v>
      </c>
      <c r="BN92" s="129"/>
      <c r="BO92" s="129"/>
      <c r="BP92" s="129"/>
      <c r="BQ92" s="12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05.6" customHeight="1" x14ac:dyDescent="0.25">
      <c r="A93" s="65">
        <v>634</v>
      </c>
      <c r="B93" s="65"/>
      <c r="C93" s="147" t="s">
        <v>252</v>
      </c>
      <c r="D93" s="86"/>
      <c r="E93" s="86"/>
      <c r="F93" s="86"/>
      <c r="G93" s="86"/>
      <c r="H93" s="86"/>
      <c r="I93" s="87"/>
      <c r="J93" s="148" t="s">
        <v>89</v>
      </c>
      <c r="K93" s="148"/>
      <c r="L93" s="148"/>
      <c r="M93" s="148"/>
      <c r="N93" s="148"/>
      <c r="O93" s="147" t="s">
        <v>242</v>
      </c>
      <c r="P93" s="86"/>
      <c r="Q93" s="86"/>
      <c r="R93" s="86"/>
      <c r="S93" s="86"/>
      <c r="T93" s="86"/>
      <c r="U93" s="86"/>
      <c r="V93" s="86"/>
      <c r="W93" s="86"/>
      <c r="X93" s="87"/>
      <c r="Y93" s="129">
        <v>0</v>
      </c>
      <c r="Z93" s="129"/>
      <c r="AA93" s="129"/>
      <c r="AB93" s="129"/>
      <c r="AC93" s="129"/>
      <c r="AD93" s="129">
        <v>2</v>
      </c>
      <c r="AE93" s="129"/>
      <c r="AF93" s="129"/>
      <c r="AG93" s="129"/>
      <c r="AH93" s="129"/>
      <c r="AI93" s="129">
        <v>2</v>
      </c>
      <c r="AJ93" s="129"/>
      <c r="AK93" s="129"/>
      <c r="AL93" s="129"/>
      <c r="AM93" s="129"/>
      <c r="AN93" s="129">
        <v>0</v>
      </c>
      <c r="AO93" s="129"/>
      <c r="AP93" s="129"/>
      <c r="AQ93" s="129"/>
      <c r="AR93" s="129"/>
      <c r="AS93" s="129">
        <v>2</v>
      </c>
      <c r="AT93" s="129"/>
      <c r="AU93" s="129"/>
      <c r="AV93" s="129"/>
      <c r="AW93" s="129"/>
      <c r="AX93" s="129">
        <v>2</v>
      </c>
      <c r="AY93" s="129"/>
      <c r="AZ93" s="129"/>
      <c r="BA93" s="129"/>
      <c r="BB93" s="129"/>
      <c r="BC93" s="129">
        <f>AN93-Y93</f>
        <v>0</v>
      </c>
      <c r="BD93" s="129"/>
      <c r="BE93" s="129"/>
      <c r="BF93" s="129"/>
      <c r="BG93" s="129"/>
      <c r="BH93" s="129">
        <f>AS93-AD93</f>
        <v>0</v>
      </c>
      <c r="BI93" s="129"/>
      <c r="BJ93" s="129"/>
      <c r="BK93" s="129"/>
      <c r="BL93" s="129"/>
      <c r="BM93" s="129">
        <v>0</v>
      </c>
      <c r="BN93" s="129"/>
      <c r="BO93" s="129"/>
      <c r="BP93" s="129"/>
      <c r="BQ93" s="12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s="40" customFormat="1" ht="15.6" x14ac:dyDescent="0.25">
      <c r="A94" s="109">
        <v>0</v>
      </c>
      <c r="B94" s="109"/>
      <c r="C94" s="146" t="s">
        <v>96</v>
      </c>
      <c r="D94" s="144"/>
      <c r="E94" s="144"/>
      <c r="F94" s="144"/>
      <c r="G94" s="144"/>
      <c r="H94" s="144"/>
      <c r="I94" s="145"/>
      <c r="J94" s="115" t="s">
        <v>87</v>
      </c>
      <c r="K94" s="115"/>
      <c r="L94" s="115"/>
      <c r="M94" s="115"/>
      <c r="N94" s="115"/>
      <c r="O94" s="146" t="s">
        <v>87</v>
      </c>
      <c r="P94" s="144"/>
      <c r="Q94" s="144"/>
      <c r="R94" s="144"/>
      <c r="S94" s="144"/>
      <c r="T94" s="144"/>
      <c r="U94" s="144"/>
      <c r="V94" s="144"/>
      <c r="W94" s="144"/>
      <c r="X94" s="145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9" ht="79.2" customHeight="1" x14ac:dyDescent="0.25">
      <c r="A95" s="65">
        <v>395</v>
      </c>
      <c r="B95" s="65"/>
      <c r="C95" s="147" t="s">
        <v>253</v>
      </c>
      <c r="D95" s="86"/>
      <c r="E95" s="86"/>
      <c r="F95" s="86"/>
      <c r="G95" s="86"/>
      <c r="H95" s="86"/>
      <c r="I95" s="87"/>
      <c r="J95" s="148" t="s">
        <v>98</v>
      </c>
      <c r="K95" s="148"/>
      <c r="L95" s="148"/>
      <c r="M95" s="148"/>
      <c r="N95" s="148"/>
      <c r="O95" s="147" t="s">
        <v>242</v>
      </c>
      <c r="P95" s="86"/>
      <c r="Q95" s="86"/>
      <c r="R95" s="86"/>
      <c r="S95" s="86"/>
      <c r="T95" s="86"/>
      <c r="U95" s="86"/>
      <c r="V95" s="86"/>
      <c r="W95" s="86"/>
      <c r="X95" s="87"/>
      <c r="Y95" s="129">
        <v>0</v>
      </c>
      <c r="Z95" s="129"/>
      <c r="AA95" s="129"/>
      <c r="AB95" s="129"/>
      <c r="AC95" s="129"/>
      <c r="AD95" s="129">
        <v>600000</v>
      </c>
      <c r="AE95" s="129"/>
      <c r="AF95" s="129"/>
      <c r="AG95" s="129"/>
      <c r="AH95" s="129"/>
      <c r="AI95" s="129">
        <v>600000</v>
      </c>
      <c r="AJ95" s="129"/>
      <c r="AK95" s="129"/>
      <c r="AL95" s="129"/>
      <c r="AM95" s="129"/>
      <c r="AN95" s="129">
        <v>0</v>
      </c>
      <c r="AO95" s="129"/>
      <c r="AP95" s="129"/>
      <c r="AQ95" s="129"/>
      <c r="AR95" s="129"/>
      <c r="AS95" s="129">
        <v>0</v>
      </c>
      <c r="AT95" s="129"/>
      <c r="AU95" s="129"/>
      <c r="AV95" s="129"/>
      <c r="AW95" s="129"/>
      <c r="AX95" s="129">
        <v>0</v>
      </c>
      <c r="AY95" s="129"/>
      <c r="AZ95" s="129"/>
      <c r="BA95" s="129"/>
      <c r="BB95" s="129"/>
      <c r="BC95" s="129">
        <f>AN95-Y95</f>
        <v>0</v>
      </c>
      <c r="BD95" s="129"/>
      <c r="BE95" s="129"/>
      <c r="BF95" s="129"/>
      <c r="BG95" s="129"/>
      <c r="BH95" s="129">
        <f>AS95-AD95</f>
        <v>-600000</v>
      </c>
      <c r="BI95" s="129"/>
      <c r="BJ95" s="129"/>
      <c r="BK95" s="129"/>
      <c r="BL95" s="129"/>
      <c r="BM95" s="129">
        <v>-600000</v>
      </c>
      <c r="BN95" s="129"/>
      <c r="BO95" s="129"/>
      <c r="BP95" s="129"/>
      <c r="BQ95" s="12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39.6" customHeight="1" x14ac:dyDescent="0.25">
      <c r="A96" s="65">
        <v>476</v>
      </c>
      <c r="B96" s="65"/>
      <c r="C96" s="147" t="s">
        <v>254</v>
      </c>
      <c r="D96" s="86"/>
      <c r="E96" s="86"/>
      <c r="F96" s="86"/>
      <c r="G96" s="86"/>
      <c r="H96" s="86"/>
      <c r="I96" s="87"/>
      <c r="J96" s="148" t="s">
        <v>98</v>
      </c>
      <c r="K96" s="148"/>
      <c r="L96" s="148"/>
      <c r="M96" s="148"/>
      <c r="N96" s="148"/>
      <c r="O96" s="147" t="s">
        <v>151</v>
      </c>
      <c r="P96" s="86"/>
      <c r="Q96" s="86"/>
      <c r="R96" s="86"/>
      <c r="S96" s="86"/>
      <c r="T96" s="86"/>
      <c r="U96" s="86"/>
      <c r="V96" s="86"/>
      <c r="W96" s="86"/>
      <c r="X96" s="87"/>
      <c r="Y96" s="129">
        <v>0</v>
      </c>
      <c r="Z96" s="129"/>
      <c r="AA96" s="129"/>
      <c r="AB96" s="129"/>
      <c r="AC96" s="129"/>
      <c r="AD96" s="129">
        <v>8121181</v>
      </c>
      <c r="AE96" s="129"/>
      <c r="AF96" s="129"/>
      <c r="AG96" s="129"/>
      <c r="AH96" s="129"/>
      <c r="AI96" s="129">
        <v>8121181</v>
      </c>
      <c r="AJ96" s="129"/>
      <c r="AK96" s="129"/>
      <c r="AL96" s="129"/>
      <c r="AM96" s="129"/>
      <c r="AN96" s="129">
        <v>0</v>
      </c>
      <c r="AO96" s="129"/>
      <c r="AP96" s="129"/>
      <c r="AQ96" s="129"/>
      <c r="AR96" s="129"/>
      <c r="AS96" s="129">
        <v>7105920.8099999996</v>
      </c>
      <c r="AT96" s="129"/>
      <c r="AU96" s="129"/>
      <c r="AV96" s="129"/>
      <c r="AW96" s="129"/>
      <c r="AX96" s="129">
        <v>7105920.8099999996</v>
      </c>
      <c r="AY96" s="129"/>
      <c r="AZ96" s="129"/>
      <c r="BA96" s="129"/>
      <c r="BB96" s="129"/>
      <c r="BC96" s="129">
        <f>AN96-Y96</f>
        <v>0</v>
      </c>
      <c r="BD96" s="129"/>
      <c r="BE96" s="129"/>
      <c r="BF96" s="129"/>
      <c r="BG96" s="129"/>
      <c r="BH96" s="129">
        <f>AS96-AD96</f>
        <v>-1015260.1900000004</v>
      </c>
      <c r="BI96" s="129"/>
      <c r="BJ96" s="129"/>
      <c r="BK96" s="129"/>
      <c r="BL96" s="129"/>
      <c r="BM96" s="129">
        <v>-1015260.1900000004</v>
      </c>
      <c r="BN96" s="129"/>
      <c r="BO96" s="129"/>
      <c r="BP96" s="129"/>
      <c r="BQ96" s="129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52.8" customHeight="1" x14ac:dyDescent="0.25">
      <c r="A97" s="65">
        <v>481</v>
      </c>
      <c r="B97" s="65"/>
      <c r="C97" s="147" t="s">
        <v>255</v>
      </c>
      <c r="D97" s="86"/>
      <c r="E97" s="86"/>
      <c r="F97" s="86"/>
      <c r="G97" s="86"/>
      <c r="H97" s="86"/>
      <c r="I97" s="87"/>
      <c r="J97" s="148" t="s">
        <v>98</v>
      </c>
      <c r="K97" s="148"/>
      <c r="L97" s="148"/>
      <c r="M97" s="148"/>
      <c r="N97" s="148"/>
      <c r="O97" s="147" t="s">
        <v>151</v>
      </c>
      <c r="P97" s="86"/>
      <c r="Q97" s="86"/>
      <c r="R97" s="86"/>
      <c r="S97" s="86"/>
      <c r="T97" s="86"/>
      <c r="U97" s="86"/>
      <c r="V97" s="86"/>
      <c r="W97" s="86"/>
      <c r="X97" s="87"/>
      <c r="Y97" s="129">
        <v>0</v>
      </c>
      <c r="Z97" s="129"/>
      <c r="AA97" s="129"/>
      <c r="AB97" s="129"/>
      <c r="AC97" s="129"/>
      <c r="AD97" s="129">
        <v>6384026.5</v>
      </c>
      <c r="AE97" s="129"/>
      <c r="AF97" s="129"/>
      <c r="AG97" s="129"/>
      <c r="AH97" s="129"/>
      <c r="AI97" s="129">
        <v>6384026.5</v>
      </c>
      <c r="AJ97" s="129"/>
      <c r="AK97" s="129"/>
      <c r="AL97" s="129"/>
      <c r="AM97" s="129"/>
      <c r="AN97" s="129">
        <v>0</v>
      </c>
      <c r="AO97" s="129"/>
      <c r="AP97" s="129"/>
      <c r="AQ97" s="129"/>
      <c r="AR97" s="129"/>
      <c r="AS97" s="129">
        <v>6356469.0899999999</v>
      </c>
      <c r="AT97" s="129"/>
      <c r="AU97" s="129"/>
      <c r="AV97" s="129"/>
      <c r="AW97" s="129"/>
      <c r="AX97" s="129">
        <v>6356469.0899999999</v>
      </c>
      <c r="AY97" s="129"/>
      <c r="AZ97" s="129"/>
      <c r="BA97" s="129"/>
      <c r="BB97" s="129"/>
      <c r="BC97" s="129">
        <f>AN97-Y97</f>
        <v>0</v>
      </c>
      <c r="BD97" s="129"/>
      <c r="BE97" s="129"/>
      <c r="BF97" s="129"/>
      <c r="BG97" s="129"/>
      <c r="BH97" s="129">
        <f>AS97-AD97</f>
        <v>-27557.410000000149</v>
      </c>
      <c r="BI97" s="129"/>
      <c r="BJ97" s="129"/>
      <c r="BK97" s="129"/>
      <c r="BL97" s="129"/>
      <c r="BM97" s="129">
        <v>-27557.410000000149</v>
      </c>
      <c r="BN97" s="129"/>
      <c r="BO97" s="129"/>
      <c r="BP97" s="129"/>
      <c r="BQ97" s="129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92.4" customHeight="1" x14ac:dyDescent="0.25">
      <c r="A98" s="65">
        <v>634</v>
      </c>
      <c r="B98" s="65"/>
      <c r="C98" s="147" t="s">
        <v>256</v>
      </c>
      <c r="D98" s="86"/>
      <c r="E98" s="86"/>
      <c r="F98" s="86"/>
      <c r="G98" s="86"/>
      <c r="H98" s="86"/>
      <c r="I98" s="87"/>
      <c r="J98" s="148" t="s">
        <v>98</v>
      </c>
      <c r="K98" s="148"/>
      <c r="L98" s="148"/>
      <c r="M98" s="148"/>
      <c r="N98" s="148"/>
      <c r="O98" s="147" t="s">
        <v>242</v>
      </c>
      <c r="P98" s="86"/>
      <c r="Q98" s="86"/>
      <c r="R98" s="86"/>
      <c r="S98" s="86"/>
      <c r="T98" s="86"/>
      <c r="U98" s="86"/>
      <c r="V98" s="86"/>
      <c r="W98" s="86"/>
      <c r="X98" s="87"/>
      <c r="Y98" s="129">
        <v>0</v>
      </c>
      <c r="Z98" s="129"/>
      <c r="AA98" s="129"/>
      <c r="AB98" s="129"/>
      <c r="AC98" s="129"/>
      <c r="AD98" s="129">
        <v>1214554.5</v>
      </c>
      <c r="AE98" s="129"/>
      <c r="AF98" s="129"/>
      <c r="AG98" s="129"/>
      <c r="AH98" s="129"/>
      <c r="AI98" s="129">
        <v>1214554.5</v>
      </c>
      <c r="AJ98" s="129"/>
      <c r="AK98" s="129"/>
      <c r="AL98" s="129"/>
      <c r="AM98" s="129"/>
      <c r="AN98" s="129">
        <v>0</v>
      </c>
      <c r="AO98" s="129"/>
      <c r="AP98" s="129"/>
      <c r="AQ98" s="129"/>
      <c r="AR98" s="129"/>
      <c r="AS98" s="129">
        <v>752990.33</v>
      </c>
      <c r="AT98" s="129"/>
      <c r="AU98" s="129"/>
      <c r="AV98" s="129"/>
      <c r="AW98" s="129"/>
      <c r="AX98" s="129">
        <v>752990.33</v>
      </c>
      <c r="AY98" s="129"/>
      <c r="AZ98" s="129"/>
      <c r="BA98" s="129"/>
      <c r="BB98" s="129"/>
      <c r="BC98" s="129">
        <f>AN98-Y98</f>
        <v>0</v>
      </c>
      <c r="BD98" s="129"/>
      <c r="BE98" s="129"/>
      <c r="BF98" s="129"/>
      <c r="BG98" s="129"/>
      <c r="BH98" s="129">
        <f>AS98-AD98</f>
        <v>-461564.17000000004</v>
      </c>
      <c r="BI98" s="129"/>
      <c r="BJ98" s="129"/>
      <c r="BK98" s="129"/>
      <c r="BL98" s="129"/>
      <c r="BM98" s="129">
        <v>-461564.17000000004</v>
      </c>
      <c r="BN98" s="129"/>
      <c r="BO98" s="129"/>
      <c r="BP98" s="129"/>
      <c r="BQ98" s="129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s="40" customFormat="1" ht="15.6" x14ac:dyDescent="0.25">
      <c r="A99" s="109">
        <v>0</v>
      </c>
      <c r="B99" s="109"/>
      <c r="C99" s="146" t="s">
        <v>100</v>
      </c>
      <c r="D99" s="144"/>
      <c r="E99" s="144"/>
      <c r="F99" s="144"/>
      <c r="G99" s="144"/>
      <c r="H99" s="144"/>
      <c r="I99" s="145"/>
      <c r="J99" s="115" t="s">
        <v>87</v>
      </c>
      <c r="K99" s="115"/>
      <c r="L99" s="115"/>
      <c r="M99" s="115"/>
      <c r="N99" s="115"/>
      <c r="O99" s="146" t="s">
        <v>87</v>
      </c>
      <c r="P99" s="144"/>
      <c r="Q99" s="144"/>
      <c r="R99" s="144"/>
      <c r="S99" s="144"/>
      <c r="T99" s="144"/>
      <c r="U99" s="144"/>
      <c r="V99" s="144"/>
      <c r="W99" s="144"/>
      <c r="X99" s="145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42"/>
      <c r="BS99" s="42"/>
      <c r="BT99" s="42"/>
      <c r="BU99" s="42"/>
      <c r="BV99" s="42"/>
      <c r="BW99" s="42"/>
      <c r="BX99" s="42"/>
      <c r="BY99" s="42"/>
      <c r="BZ99" s="43"/>
    </row>
    <row r="100" spans="1:79" ht="26.4" customHeight="1" x14ac:dyDescent="0.25">
      <c r="A100" s="65">
        <v>395</v>
      </c>
      <c r="B100" s="65"/>
      <c r="C100" s="147" t="s">
        <v>257</v>
      </c>
      <c r="D100" s="86"/>
      <c r="E100" s="86"/>
      <c r="F100" s="86"/>
      <c r="G100" s="86"/>
      <c r="H100" s="86"/>
      <c r="I100" s="87"/>
      <c r="J100" s="148" t="s">
        <v>102</v>
      </c>
      <c r="K100" s="148"/>
      <c r="L100" s="148"/>
      <c r="M100" s="148"/>
      <c r="N100" s="148"/>
      <c r="O100" s="147" t="s">
        <v>242</v>
      </c>
      <c r="P100" s="86"/>
      <c r="Q100" s="86"/>
      <c r="R100" s="86"/>
      <c r="S100" s="86"/>
      <c r="T100" s="86"/>
      <c r="U100" s="86"/>
      <c r="V100" s="86"/>
      <c r="W100" s="86"/>
      <c r="X100" s="87"/>
      <c r="Y100" s="129">
        <v>0</v>
      </c>
      <c r="Z100" s="129"/>
      <c r="AA100" s="129"/>
      <c r="AB100" s="129"/>
      <c r="AC100" s="129"/>
      <c r="AD100" s="129">
        <v>100</v>
      </c>
      <c r="AE100" s="129"/>
      <c r="AF100" s="129"/>
      <c r="AG100" s="129"/>
      <c r="AH100" s="129"/>
      <c r="AI100" s="129">
        <v>100</v>
      </c>
      <c r="AJ100" s="129"/>
      <c r="AK100" s="129"/>
      <c r="AL100" s="129"/>
      <c r="AM100" s="129"/>
      <c r="AN100" s="129">
        <v>0</v>
      </c>
      <c r="AO100" s="129"/>
      <c r="AP100" s="129"/>
      <c r="AQ100" s="129"/>
      <c r="AR100" s="129"/>
      <c r="AS100" s="129">
        <v>0</v>
      </c>
      <c r="AT100" s="129"/>
      <c r="AU100" s="129"/>
      <c r="AV100" s="129"/>
      <c r="AW100" s="129"/>
      <c r="AX100" s="129">
        <v>0</v>
      </c>
      <c r="AY100" s="129"/>
      <c r="AZ100" s="129"/>
      <c r="BA100" s="129"/>
      <c r="BB100" s="129"/>
      <c r="BC100" s="129">
        <f>AN100-Y100</f>
        <v>0</v>
      </c>
      <c r="BD100" s="129"/>
      <c r="BE100" s="129"/>
      <c r="BF100" s="129"/>
      <c r="BG100" s="129"/>
      <c r="BH100" s="129">
        <f>AS100-AD100</f>
        <v>-100</v>
      </c>
      <c r="BI100" s="129"/>
      <c r="BJ100" s="129"/>
      <c r="BK100" s="129"/>
      <c r="BL100" s="129"/>
      <c r="BM100" s="129">
        <v>-100</v>
      </c>
      <c r="BN100" s="129"/>
      <c r="BO100" s="129"/>
      <c r="BP100" s="129"/>
      <c r="BQ100" s="129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26.4" customHeight="1" x14ac:dyDescent="0.25">
      <c r="A101" s="65">
        <v>476</v>
      </c>
      <c r="B101" s="65"/>
      <c r="C101" s="147" t="s">
        <v>258</v>
      </c>
      <c r="D101" s="86"/>
      <c r="E101" s="86"/>
      <c r="F101" s="86"/>
      <c r="G101" s="86"/>
      <c r="H101" s="86"/>
      <c r="I101" s="87"/>
      <c r="J101" s="148" t="s">
        <v>102</v>
      </c>
      <c r="K101" s="148"/>
      <c r="L101" s="148"/>
      <c r="M101" s="148"/>
      <c r="N101" s="148"/>
      <c r="O101" s="147" t="s">
        <v>151</v>
      </c>
      <c r="P101" s="86"/>
      <c r="Q101" s="86"/>
      <c r="R101" s="86"/>
      <c r="S101" s="86"/>
      <c r="T101" s="86"/>
      <c r="U101" s="86"/>
      <c r="V101" s="86"/>
      <c r="W101" s="86"/>
      <c r="X101" s="87"/>
      <c r="Y101" s="129">
        <v>0</v>
      </c>
      <c r="Z101" s="129"/>
      <c r="AA101" s="129"/>
      <c r="AB101" s="129"/>
      <c r="AC101" s="129"/>
      <c r="AD101" s="129">
        <v>100</v>
      </c>
      <c r="AE101" s="129"/>
      <c r="AF101" s="129"/>
      <c r="AG101" s="129"/>
      <c r="AH101" s="129"/>
      <c r="AI101" s="129">
        <v>100</v>
      </c>
      <c r="AJ101" s="129"/>
      <c r="AK101" s="129"/>
      <c r="AL101" s="129"/>
      <c r="AM101" s="129"/>
      <c r="AN101" s="129">
        <v>0</v>
      </c>
      <c r="AO101" s="129"/>
      <c r="AP101" s="129"/>
      <c r="AQ101" s="129"/>
      <c r="AR101" s="129"/>
      <c r="AS101" s="129">
        <v>90</v>
      </c>
      <c r="AT101" s="129"/>
      <c r="AU101" s="129"/>
      <c r="AV101" s="129"/>
      <c r="AW101" s="129"/>
      <c r="AX101" s="129">
        <v>90</v>
      </c>
      <c r="AY101" s="129"/>
      <c r="AZ101" s="129"/>
      <c r="BA101" s="129"/>
      <c r="BB101" s="129"/>
      <c r="BC101" s="129">
        <f>AN101-Y101</f>
        <v>0</v>
      </c>
      <c r="BD101" s="129"/>
      <c r="BE101" s="129"/>
      <c r="BF101" s="129"/>
      <c r="BG101" s="129"/>
      <c r="BH101" s="129">
        <f>AS101-AD101</f>
        <v>-10</v>
      </c>
      <c r="BI101" s="129"/>
      <c r="BJ101" s="129"/>
      <c r="BK101" s="129"/>
      <c r="BL101" s="129"/>
      <c r="BM101" s="129">
        <v>-10</v>
      </c>
      <c r="BN101" s="129"/>
      <c r="BO101" s="129"/>
      <c r="BP101" s="129"/>
      <c r="BQ101" s="129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26.4" customHeight="1" x14ac:dyDescent="0.25">
      <c r="A102" s="65">
        <v>481</v>
      </c>
      <c r="B102" s="65"/>
      <c r="C102" s="147" t="s">
        <v>259</v>
      </c>
      <c r="D102" s="86"/>
      <c r="E102" s="86"/>
      <c r="F102" s="86"/>
      <c r="G102" s="86"/>
      <c r="H102" s="86"/>
      <c r="I102" s="87"/>
      <c r="J102" s="148" t="s">
        <v>102</v>
      </c>
      <c r="K102" s="148"/>
      <c r="L102" s="148"/>
      <c r="M102" s="148"/>
      <c r="N102" s="148"/>
      <c r="O102" s="147" t="s">
        <v>151</v>
      </c>
      <c r="P102" s="86"/>
      <c r="Q102" s="86"/>
      <c r="R102" s="86"/>
      <c r="S102" s="86"/>
      <c r="T102" s="86"/>
      <c r="U102" s="86"/>
      <c r="V102" s="86"/>
      <c r="W102" s="86"/>
      <c r="X102" s="87"/>
      <c r="Y102" s="129">
        <v>0</v>
      </c>
      <c r="Z102" s="129"/>
      <c r="AA102" s="129"/>
      <c r="AB102" s="129"/>
      <c r="AC102" s="129"/>
      <c r="AD102" s="129">
        <v>100</v>
      </c>
      <c r="AE102" s="129"/>
      <c r="AF102" s="129"/>
      <c r="AG102" s="129"/>
      <c r="AH102" s="129"/>
      <c r="AI102" s="129">
        <v>100</v>
      </c>
      <c r="AJ102" s="129"/>
      <c r="AK102" s="129"/>
      <c r="AL102" s="129"/>
      <c r="AM102" s="129"/>
      <c r="AN102" s="129">
        <v>0</v>
      </c>
      <c r="AO102" s="129"/>
      <c r="AP102" s="129"/>
      <c r="AQ102" s="129"/>
      <c r="AR102" s="129"/>
      <c r="AS102" s="129">
        <v>99.6</v>
      </c>
      <c r="AT102" s="129"/>
      <c r="AU102" s="129"/>
      <c r="AV102" s="129"/>
      <c r="AW102" s="129"/>
      <c r="AX102" s="129">
        <v>99.6</v>
      </c>
      <c r="AY102" s="129"/>
      <c r="AZ102" s="129"/>
      <c r="BA102" s="129"/>
      <c r="BB102" s="129"/>
      <c r="BC102" s="129">
        <f>AN102-Y102</f>
        <v>0</v>
      </c>
      <c r="BD102" s="129"/>
      <c r="BE102" s="129"/>
      <c r="BF102" s="129"/>
      <c r="BG102" s="129"/>
      <c r="BH102" s="129">
        <f>AS102-AD102</f>
        <v>-0.40000000000000568</v>
      </c>
      <c r="BI102" s="129"/>
      <c r="BJ102" s="129"/>
      <c r="BK102" s="129"/>
      <c r="BL102" s="129"/>
      <c r="BM102" s="129">
        <v>-0.40000000000000568</v>
      </c>
      <c r="BN102" s="129"/>
      <c r="BO102" s="129"/>
      <c r="BP102" s="129"/>
      <c r="BQ102" s="129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26.4" customHeight="1" x14ac:dyDescent="0.25">
      <c r="A103" s="65">
        <v>634</v>
      </c>
      <c r="B103" s="65"/>
      <c r="C103" s="147" t="s">
        <v>260</v>
      </c>
      <c r="D103" s="86"/>
      <c r="E103" s="86"/>
      <c r="F103" s="86"/>
      <c r="G103" s="86"/>
      <c r="H103" s="86"/>
      <c r="I103" s="87"/>
      <c r="J103" s="148" t="s">
        <v>102</v>
      </c>
      <c r="K103" s="148"/>
      <c r="L103" s="148"/>
      <c r="M103" s="148"/>
      <c r="N103" s="148"/>
      <c r="O103" s="147" t="s">
        <v>153</v>
      </c>
      <c r="P103" s="86"/>
      <c r="Q103" s="86"/>
      <c r="R103" s="86"/>
      <c r="S103" s="86"/>
      <c r="T103" s="86"/>
      <c r="U103" s="86"/>
      <c r="V103" s="86"/>
      <c r="W103" s="86"/>
      <c r="X103" s="87"/>
      <c r="Y103" s="129">
        <v>0</v>
      </c>
      <c r="Z103" s="129"/>
      <c r="AA103" s="129"/>
      <c r="AB103" s="129"/>
      <c r="AC103" s="129"/>
      <c r="AD103" s="129">
        <v>100</v>
      </c>
      <c r="AE103" s="129"/>
      <c r="AF103" s="129"/>
      <c r="AG103" s="129"/>
      <c r="AH103" s="129"/>
      <c r="AI103" s="129">
        <v>100</v>
      </c>
      <c r="AJ103" s="129"/>
      <c r="AK103" s="129"/>
      <c r="AL103" s="129"/>
      <c r="AM103" s="129"/>
      <c r="AN103" s="129">
        <v>0</v>
      </c>
      <c r="AO103" s="129"/>
      <c r="AP103" s="129"/>
      <c r="AQ103" s="129"/>
      <c r="AR103" s="129"/>
      <c r="AS103" s="129">
        <v>52.25</v>
      </c>
      <c r="AT103" s="129"/>
      <c r="AU103" s="129"/>
      <c r="AV103" s="129"/>
      <c r="AW103" s="129"/>
      <c r="AX103" s="129">
        <v>52.25</v>
      </c>
      <c r="AY103" s="129"/>
      <c r="AZ103" s="129"/>
      <c r="BA103" s="129"/>
      <c r="BB103" s="129"/>
      <c r="BC103" s="129">
        <f>AN103-Y103</f>
        <v>0</v>
      </c>
      <c r="BD103" s="129"/>
      <c r="BE103" s="129"/>
      <c r="BF103" s="129"/>
      <c r="BG103" s="129"/>
      <c r="BH103" s="129">
        <f>AS103-AD103</f>
        <v>-47.75</v>
      </c>
      <c r="BI103" s="129"/>
      <c r="BJ103" s="129"/>
      <c r="BK103" s="129"/>
      <c r="BL103" s="129"/>
      <c r="BM103" s="129">
        <v>-47.75</v>
      </c>
      <c r="BN103" s="129"/>
      <c r="BO103" s="129"/>
      <c r="BP103" s="129"/>
      <c r="BQ103" s="129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5.6" x14ac:dyDescent="0.2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customHeight="1" x14ac:dyDescent="0.25">
      <c r="A105" s="59" t="s">
        <v>64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</row>
    <row r="106" spans="1:79" ht="9" customHeight="1" x14ac:dyDescent="0.25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9" ht="45" customHeight="1" x14ac:dyDescent="0.25">
      <c r="A107" s="96" t="s">
        <v>3</v>
      </c>
      <c r="B107" s="97"/>
      <c r="C107" s="96" t="s">
        <v>6</v>
      </c>
      <c r="D107" s="111"/>
      <c r="E107" s="111"/>
      <c r="F107" s="111"/>
      <c r="G107" s="111"/>
      <c r="H107" s="111"/>
      <c r="I107" s="97"/>
      <c r="J107" s="96" t="s">
        <v>5</v>
      </c>
      <c r="K107" s="111"/>
      <c r="L107" s="111"/>
      <c r="M107" s="111"/>
      <c r="N107" s="97"/>
      <c r="O107" s="100" t="s">
        <v>65</v>
      </c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8"/>
      <c r="BR107" s="10"/>
      <c r="BS107" s="10"/>
      <c r="BT107" s="10"/>
      <c r="BU107" s="10"/>
      <c r="BV107" s="10"/>
      <c r="BW107" s="10"/>
      <c r="BX107" s="10"/>
      <c r="BY107" s="10"/>
      <c r="BZ107" s="9"/>
    </row>
    <row r="108" spans="1:79" s="38" customFormat="1" ht="15.9" customHeight="1" x14ac:dyDescent="0.25">
      <c r="A108" s="116">
        <v>1</v>
      </c>
      <c r="B108" s="116"/>
      <c r="C108" s="116">
        <v>2</v>
      </c>
      <c r="D108" s="116"/>
      <c r="E108" s="116"/>
      <c r="F108" s="116"/>
      <c r="G108" s="116"/>
      <c r="H108" s="116"/>
      <c r="I108" s="116"/>
      <c r="J108" s="116">
        <v>3</v>
      </c>
      <c r="K108" s="116"/>
      <c r="L108" s="116"/>
      <c r="M108" s="116"/>
      <c r="N108" s="116"/>
      <c r="O108" s="117">
        <v>4</v>
      </c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9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12.75" hidden="1" customHeight="1" x14ac:dyDescent="0.25">
      <c r="A109" s="82" t="s">
        <v>36</v>
      </c>
      <c r="B109" s="82"/>
      <c r="C109" s="120" t="s">
        <v>14</v>
      </c>
      <c r="D109" s="121"/>
      <c r="E109" s="121"/>
      <c r="F109" s="121"/>
      <c r="G109" s="121"/>
      <c r="H109" s="121"/>
      <c r="I109" s="122"/>
      <c r="J109" s="82" t="s">
        <v>15</v>
      </c>
      <c r="K109" s="82"/>
      <c r="L109" s="82"/>
      <c r="M109" s="82"/>
      <c r="N109" s="82"/>
      <c r="O109" s="123" t="s">
        <v>73</v>
      </c>
      <c r="P109" s="124"/>
      <c r="Q109" s="124"/>
      <c r="R109" s="124"/>
      <c r="S109" s="124"/>
      <c r="T109" s="124"/>
      <c r="U109" s="124"/>
      <c r="V109" s="124"/>
      <c r="W109" s="124"/>
      <c r="X109" s="124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6"/>
      <c r="BR109" s="39"/>
      <c r="BS109" s="39"/>
      <c r="BT109" s="37"/>
      <c r="BU109" s="37"/>
      <c r="BV109" s="37"/>
      <c r="BW109" s="37"/>
      <c r="BX109" s="37"/>
      <c r="BY109" s="37"/>
      <c r="BZ109" s="37"/>
      <c r="CA109" s="38" t="s">
        <v>72</v>
      </c>
    </row>
    <row r="110" spans="1:79" s="46" customFormat="1" ht="15.6" x14ac:dyDescent="0.25">
      <c r="A110" s="81">
        <v>0</v>
      </c>
      <c r="B110" s="81"/>
      <c r="C110" s="81" t="s">
        <v>86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130"/>
      <c r="P110" s="131"/>
      <c r="Q110" s="131"/>
      <c r="R110" s="131"/>
      <c r="S110" s="131"/>
      <c r="T110" s="131"/>
      <c r="U110" s="131"/>
      <c r="V110" s="131"/>
      <c r="W110" s="131"/>
      <c r="X110" s="131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3"/>
      <c r="BR110" s="44"/>
      <c r="BS110" s="44"/>
      <c r="BT110" s="44"/>
      <c r="BU110" s="44"/>
      <c r="BV110" s="44"/>
      <c r="BW110" s="44"/>
      <c r="BX110" s="44"/>
      <c r="BY110" s="44"/>
      <c r="BZ110" s="45"/>
      <c r="CA110" s="46" t="s">
        <v>67</v>
      </c>
    </row>
    <row r="111" spans="1:79" s="46" customFormat="1" ht="15.6" x14ac:dyDescent="0.25">
      <c r="A111" s="81">
        <v>0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130"/>
      <c r="P111" s="131"/>
      <c r="Q111" s="131"/>
      <c r="R111" s="131"/>
      <c r="S111" s="131"/>
      <c r="T111" s="131"/>
      <c r="U111" s="131"/>
      <c r="V111" s="131"/>
      <c r="W111" s="131"/>
      <c r="X111" s="131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3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38" customFormat="1" ht="171.6" customHeight="1" x14ac:dyDescent="0.25">
      <c r="A112" s="82">
        <v>395</v>
      </c>
      <c r="B112" s="82"/>
      <c r="C112" s="123" t="s">
        <v>241</v>
      </c>
      <c r="D112" s="86"/>
      <c r="E112" s="86"/>
      <c r="F112" s="86"/>
      <c r="G112" s="86"/>
      <c r="H112" s="86"/>
      <c r="I112" s="87"/>
      <c r="J112" s="82" t="s">
        <v>98</v>
      </c>
      <c r="K112" s="82"/>
      <c r="L112" s="82"/>
      <c r="M112" s="82"/>
      <c r="N112" s="82"/>
      <c r="O112" s="150" t="s">
        <v>261</v>
      </c>
      <c r="P112" s="151"/>
      <c r="Q112" s="151"/>
      <c r="R112" s="151"/>
      <c r="S112" s="151"/>
      <c r="T112" s="151"/>
      <c r="U112" s="151"/>
      <c r="V112" s="151"/>
      <c r="W112" s="151"/>
      <c r="X112" s="151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3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184.8" customHeight="1" x14ac:dyDescent="0.25">
      <c r="A113" s="82">
        <v>476</v>
      </c>
      <c r="B113" s="82"/>
      <c r="C113" s="123" t="s">
        <v>243</v>
      </c>
      <c r="D113" s="86"/>
      <c r="E113" s="86"/>
      <c r="F113" s="86"/>
      <c r="G113" s="86"/>
      <c r="H113" s="86"/>
      <c r="I113" s="87"/>
      <c r="J113" s="82" t="s">
        <v>98</v>
      </c>
      <c r="K113" s="82"/>
      <c r="L113" s="82"/>
      <c r="M113" s="82"/>
      <c r="N113" s="82"/>
      <c r="O113" s="150" t="s">
        <v>262</v>
      </c>
      <c r="P113" s="151"/>
      <c r="Q113" s="151"/>
      <c r="R113" s="151"/>
      <c r="S113" s="151"/>
      <c r="T113" s="151"/>
      <c r="U113" s="151"/>
      <c r="V113" s="151"/>
      <c r="W113" s="151"/>
      <c r="X113" s="151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3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171.6" customHeight="1" x14ac:dyDescent="0.25">
      <c r="A114" s="82">
        <v>477</v>
      </c>
      <c r="B114" s="82"/>
      <c r="C114" s="123" t="s">
        <v>244</v>
      </c>
      <c r="D114" s="86"/>
      <c r="E114" s="86"/>
      <c r="F114" s="86"/>
      <c r="G114" s="86"/>
      <c r="H114" s="86"/>
      <c r="I114" s="87"/>
      <c r="J114" s="82" t="s">
        <v>98</v>
      </c>
      <c r="K114" s="82"/>
      <c r="L114" s="82"/>
      <c r="M114" s="82"/>
      <c r="N114" s="82"/>
      <c r="O114" s="150" t="s">
        <v>262</v>
      </c>
      <c r="P114" s="151"/>
      <c r="Q114" s="151"/>
      <c r="R114" s="151"/>
      <c r="S114" s="151"/>
      <c r="T114" s="151"/>
      <c r="U114" s="151"/>
      <c r="V114" s="151"/>
      <c r="W114" s="151"/>
      <c r="X114" s="151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3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118.8" customHeight="1" x14ac:dyDescent="0.25">
      <c r="A115" s="82">
        <v>481</v>
      </c>
      <c r="B115" s="82"/>
      <c r="C115" s="123" t="s">
        <v>245</v>
      </c>
      <c r="D115" s="86"/>
      <c r="E115" s="86"/>
      <c r="F115" s="86"/>
      <c r="G115" s="86"/>
      <c r="H115" s="86"/>
      <c r="I115" s="87"/>
      <c r="J115" s="82" t="s">
        <v>98</v>
      </c>
      <c r="K115" s="82"/>
      <c r="L115" s="82"/>
      <c r="M115" s="82"/>
      <c r="N115" s="82"/>
      <c r="O115" s="150" t="s">
        <v>263</v>
      </c>
      <c r="P115" s="151"/>
      <c r="Q115" s="151"/>
      <c r="R115" s="151"/>
      <c r="S115" s="151"/>
      <c r="T115" s="151"/>
      <c r="U115" s="151"/>
      <c r="V115" s="151"/>
      <c r="W115" s="151"/>
      <c r="X115" s="151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3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118.8" customHeight="1" x14ac:dyDescent="0.25">
      <c r="A116" s="82">
        <v>482</v>
      </c>
      <c r="B116" s="82"/>
      <c r="C116" s="123" t="s">
        <v>246</v>
      </c>
      <c r="D116" s="86"/>
      <c r="E116" s="86"/>
      <c r="F116" s="86"/>
      <c r="G116" s="86"/>
      <c r="H116" s="86"/>
      <c r="I116" s="87"/>
      <c r="J116" s="82" t="s">
        <v>98</v>
      </c>
      <c r="K116" s="82"/>
      <c r="L116" s="82"/>
      <c r="M116" s="82"/>
      <c r="N116" s="82"/>
      <c r="O116" s="150" t="s">
        <v>263</v>
      </c>
      <c r="P116" s="151"/>
      <c r="Q116" s="151"/>
      <c r="R116" s="151"/>
      <c r="S116" s="151"/>
      <c r="T116" s="151"/>
      <c r="U116" s="151"/>
      <c r="V116" s="151"/>
      <c r="W116" s="151"/>
      <c r="X116" s="151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3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132" customHeight="1" x14ac:dyDescent="0.25">
      <c r="A117" s="82">
        <v>634</v>
      </c>
      <c r="B117" s="82"/>
      <c r="C117" s="123" t="s">
        <v>247</v>
      </c>
      <c r="D117" s="86"/>
      <c r="E117" s="86"/>
      <c r="F117" s="86"/>
      <c r="G117" s="86"/>
      <c r="H117" s="86"/>
      <c r="I117" s="87"/>
      <c r="J117" s="82" t="s">
        <v>98</v>
      </c>
      <c r="K117" s="82"/>
      <c r="L117" s="82"/>
      <c r="M117" s="82"/>
      <c r="N117" s="82"/>
      <c r="O117" s="150" t="s">
        <v>264</v>
      </c>
      <c r="P117" s="151"/>
      <c r="Q117" s="151"/>
      <c r="R117" s="151"/>
      <c r="S117" s="151"/>
      <c r="T117" s="151"/>
      <c r="U117" s="151"/>
      <c r="V117" s="151"/>
      <c r="W117" s="151"/>
      <c r="X117" s="151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3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158.4" customHeight="1" x14ac:dyDescent="0.25">
      <c r="A118" s="82">
        <v>635</v>
      </c>
      <c r="B118" s="82"/>
      <c r="C118" s="123" t="s">
        <v>248</v>
      </c>
      <c r="D118" s="86"/>
      <c r="E118" s="86"/>
      <c r="F118" s="86"/>
      <c r="G118" s="86"/>
      <c r="H118" s="86"/>
      <c r="I118" s="87"/>
      <c r="J118" s="82" t="s">
        <v>98</v>
      </c>
      <c r="K118" s="82"/>
      <c r="L118" s="82"/>
      <c r="M118" s="82"/>
      <c r="N118" s="82"/>
      <c r="O118" s="150" t="s">
        <v>133</v>
      </c>
      <c r="P118" s="151"/>
      <c r="Q118" s="151"/>
      <c r="R118" s="151"/>
      <c r="S118" s="151"/>
      <c r="T118" s="151"/>
      <c r="U118" s="151"/>
      <c r="V118" s="151"/>
      <c r="W118" s="151"/>
      <c r="X118" s="151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3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46" customFormat="1" ht="15.6" x14ac:dyDescent="0.25">
      <c r="A119" s="81">
        <v>0</v>
      </c>
      <c r="B119" s="81"/>
      <c r="C119" s="149" t="s">
        <v>91</v>
      </c>
      <c r="D119" s="144"/>
      <c r="E119" s="144"/>
      <c r="F119" s="144"/>
      <c r="G119" s="144"/>
      <c r="H119" s="144"/>
      <c r="I119" s="145"/>
      <c r="J119" s="81"/>
      <c r="K119" s="81"/>
      <c r="L119" s="81"/>
      <c r="M119" s="81"/>
      <c r="N119" s="81"/>
      <c r="O119" s="130"/>
      <c r="P119" s="131"/>
      <c r="Q119" s="131"/>
      <c r="R119" s="131"/>
      <c r="S119" s="131"/>
      <c r="T119" s="131"/>
      <c r="U119" s="131"/>
      <c r="V119" s="131"/>
      <c r="W119" s="131"/>
      <c r="X119" s="131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3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46" customFormat="1" ht="15.6" x14ac:dyDescent="0.25">
      <c r="A120" s="81">
        <v>0</v>
      </c>
      <c r="B120" s="81"/>
      <c r="C120" s="149"/>
      <c r="D120" s="144"/>
      <c r="E120" s="144"/>
      <c r="F120" s="144"/>
      <c r="G120" s="144"/>
      <c r="H120" s="144"/>
      <c r="I120" s="145"/>
      <c r="J120" s="81"/>
      <c r="K120" s="81"/>
      <c r="L120" s="81"/>
      <c r="M120" s="81"/>
      <c r="N120" s="81"/>
      <c r="O120" s="130"/>
      <c r="P120" s="131"/>
      <c r="Q120" s="131"/>
      <c r="R120" s="131"/>
      <c r="S120" s="131"/>
      <c r="T120" s="131"/>
      <c r="U120" s="131"/>
      <c r="V120" s="131"/>
      <c r="W120" s="131"/>
      <c r="X120" s="131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3"/>
      <c r="BR120" s="44"/>
      <c r="BS120" s="44"/>
      <c r="BT120" s="44"/>
      <c r="BU120" s="44"/>
      <c r="BV120" s="44"/>
      <c r="BW120" s="44"/>
      <c r="BX120" s="44"/>
      <c r="BY120" s="44"/>
      <c r="BZ120" s="45"/>
    </row>
    <row r="121" spans="1:78" s="46" customFormat="1" ht="15.6" x14ac:dyDescent="0.25">
      <c r="A121" s="81">
        <v>0</v>
      </c>
      <c r="B121" s="81"/>
      <c r="C121" s="149" t="s">
        <v>96</v>
      </c>
      <c r="D121" s="144"/>
      <c r="E121" s="144"/>
      <c r="F121" s="144"/>
      <c r="G121" s="144"/>
      <c r="H121" s="144"/>
      <c r="I121" s="145"/>
      <c r="J121" s="81"/>
      <c r="K121" s="81"/>
      <c r="L121" s="81"/>
      <c r="M121" s="81"/>
      <c r="N121" s="81"/>
      <c r="O121" s="130"/>
      <c r="P121" s="131"/>
      <c r="Q121" s="131"/>
      <c r="R121" s="131"/>
      <c r="S121" s="131"/>
      <c r="T121" s="131"/>
      <c r="U121" s="131"/>
      <c r="V121" s="131"/>
      <c r="W121" s="131"/>
      <c r="X121" s="131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3"/>
      <c r="BR121" s="44"/>
      <c r="BS121" s="44"/>
      <c r="BT121" s="44"/>
      <c r="BU121" s="44"/>
      <c r="BV121" s="44"/>
      <c r="BW121" s="44"/>
      <c r="BX121" s="44"/>
      <c r="BY121" s="44"/>
      <c r="BZ121" s="45"/>
    </row>
    <row r="122" spans="1:78" s="46" customFormat="1" ht="15.6" x14ac:dyDescent="0.25">
      <c r="A122" s="81">
        <v>0</v>
      </c>
      <c r="B122" s="81"/>
      <c r="C122" s="149"/>
      <c r="D122" s="144"/>
      <c r="E122" s="144"/>
      <c r="F122" s="144"/>
      <c r="G122" s="144"/>
      <c r="H122" s="144"/>
      <c r="I122" s="145"/>
      <c r="J122" s="81"/>
      <c r="K122" s="81"/>
      <c r="L122" s="81"/>
      <c r="M122" s="81"/>
      <c r="N122" s="81"/>
      <c r="O122" s="130"/>
      <c r="P122" s="131"/>
      <c r="Q122" s="131"/>
      <c r="R122" s="131"/>
      <c r="S122" s="131"/>
      <c r="T122" s="131"/>
      <c r="U122" s="131"/>
      <c r="V122" s="131"/>
      <c r="W122" s="131"/>
      <c r="X122" s="131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3"/>
      <c r="BR122" s="44"/>
      <c r="BS122" s="44"/>
      <c r="BT122" s="44"/>
      <c r="BU122" s="44"/>
      <c r="BV122" s="44"/>
      <c r="BW122" s="44"/>
      <c r="BX122" s="44"/>
      <c r="BY122" s="44"/>
      <c r="BZ122" s="45"/>
    </row>
    <row r="123" spans="1:78" s="38" customFormat="1" ht="79.2" customHeight="1" x14ac:dyDescent="0.25">
      <c r="A123" s="82">
        <v>395</v>
      </c>
      <c r="B123" s="82"/>
      <c r="C123" s="123" t="s">
        <v>253</v>
      </c>
      <c r="D123" s="86"/>
      <c r="E123" s="86"/>
      <c r="F123" s="86"/>
      <c r="G123" s="86"/>
      <c r="H123" s="86"/>
      <c r="I123" s="87"/>
      <c r="J123" s="82" t="s">
        <v>98</v>
      </c>
      <c r="K123" s="82"/>
      <c r="L123" s="82"/>
      <c r="M123" s="82"/>
      <c r="N123" s="82"/>
      <c r="O123" s="150" t="s">
        <v>261</v>
      </c>
      <c r="P123" s="151"/>
      <c r="Q123" s="151"/>
      <c r="R123" s="151"/>
      <c r="S123" s="151"/>
      <c r="T123" s="151"/>
      <c r="U123" s="151"/>
      <c r="V123" s="151"/>
      <c r="W123" s="151"/>
      <c r="X123" s="151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3"/>
      <c r="BR123" s="36"/>
      <c r="BS123" s="36"/>
      <c r="BT123" s="36"/>
      <c r="BU123" s="36"/>
      <c r="BV123" s="36"/>
      <c r="BW123" s="36"/>
      <c r="BX123" s="36"/>
      <c r="BY123" s="36"/>
      <c r="BZ123" s="37"/>
    </row>
    <row r="124" spans="1:78" s="38" customFormat="1" ht="39.6" customHeight="1" x14ac:dyDescent="0.25">
      <c r="A124" s="82">
        <v>476</v>
      </c>
      <c r="B124" s="82"/>
      <c r="C124" s="123" t="s">
        <v>254</v>
      </c>
      <c r="D124" s="86"/>
      <c r="E124" s="86"/>
      <c r="F124" s="86"/>
      <c r="G124" s="86"/>
      <c r="H124" s="86"/>
      <c r="I124" s="87"/>
      <c r="J124" s="82" t="s">
        <v>98</v>
      </c>
      <c r="K124" s="82"/>
      <c r="L124" s="82"/>
      <c r="M124" s="82"/>
      <c r="N124" s="82"/>
      <c r="O124" s="150" t="s">
        <v>262</v>
      </c>
      <c r="P124" s="151"/>
      <c r="Q124" s="151"/>
      <c r="R124" s="151"/>
      <c r="S124" s="151"/>
      <c r="T124" s="151"/>
      <c r="U124" s="151"/>
      <c r="V124" s="151"/>
      <c r="W124" s="151"/>
      <c r="X124" s="151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3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s="38" customFormat="1" ht="52.8" customHeight="1" x14ac:dyDescent="0.25">
      <c r="A125" s="82">
        <v>481</v>
      </c>
      <c r="B125" s="82"/>
      <c r="C125" s="123" t="s">
        <v>255</v>
      </c>
      <c r="D125" s="86"/>
      <c r="E125" s="86"/>
      <c r="F125" s="86"/>
      <c r="G125" s="86"/>
      <c r="H125" s="86"/>
      <c r="I125" s="87"/>
      <c r="J125" s="82" t="s">
        <v>98</v>
      </c>
      <c r="K125" s="82"/>
      <c r="L125" s="82"/>
      <c r="M125" s="82"/>
      <c r="N125" s="82"/>
      <c r="O125" s="150" t="s">
        <v>263</v>
      </c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3"/>
      <c r="BR125" s="36"/>
      <c r="BS125" s="36"/>
      <c r="BT125" s="36"/>
      <c r="BU125" s="36"/>
      <c r="BV125" s="36"/>
      <c r="BW125" s="36"/>
      <c r="BX125" s="36"/>
      <c r="BY125" s="36"/>
      <c r="BZ125" s="37"/>
    </row>
    <row r="126" spans="1:78" s="38" customFormat="1" ht="92.4" customHeight="1" x14ac:dyDescent="0.25">
      <c r="A126" s="82">
        <v>634</v>
      </c>
      <c r="B126" s="82"/>
      <c r="C126" s="123" t="s">
        <v>256</v>
      </c>
      <c r="D126" s="86"/>
      <c r="E126" s="86"/>
      <c r="F126" s="86"/>
      <c r="G126" s="86"/>
      <c r="H126" s="86"/>
      <c r="I126" s="87"/>
      <c r="J126" s="82" t="s">
        <v>98</v>
      </c>
      <c r="K126" s="82"/>
      <c r="L126" s="82"/>
      <c r="M126" s="82"/>
      <c r="N126" s="82"/>
      <c r="O126" s="150" t="s">
        <v>265</v>
      </c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3"/>
      <c r="BR126" s="36"/>
      <c r="BS126" s="36"/>
      <c r="BT126" s="36"/>
      <c r="BU126" s="36"/>
      <c r="BV126" s="36"/>
      <c r="BW126" s="36"/>
      <c r="BX126" s="36"/>
      <c r="BY126" s="36"/>
      <c r="BZ126" s="37"/>
    </row>
    <row r="127" spans="1:78" s="46" customFormat="1" ht="15.6" x14ac:dyDescent="0.25">
      <c r="A127" s="81">
        <v>0</v>
      </c>
      <c r="B127" s="81"/>
      <c r="C127" s="149" t="s">
        <v>100</v>
      </c>
      <c r="D127" s="144"/>
      <c r="E127" s="144"/>
      <c r="F127" s="144"/>
      <c r="G127" s="144"/>
      <c r="H127" s="144"/>
      <c r="I127" s="145"/>
      <c r="J127" s="81"/>
      <c r="K127" s="81"/>
      <c r="L127" s="81"/>
      <c r="M127" s="81"/>
      <c r="N127" s="81"/>
      <c r="O127" s="130"/>
      <c r="P127" s="131"/>
      <c r="Q127" s="131"/>
      <c r="R127" s="131"/>
      <c r="S127" s="131"/>
      <c r="T127" s="131"/>
      <c r="U127" s="131"/>
      <c r="V127" s="131"/>
      <c r="W127" s="131"/>
      <c r="X127" s="131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3"/>
      <c r="BR127" s="44"/>
      <c r="BS127" s="44"/>
      <c r="BT127" s="44"/>
      <c r="BU127" s="44"/>
      <c r="BV127" s="44"/>
      <c r="BW127" s="44"/>
      <c r="BX127" s="44"/>
      <c r="BY127" s="44"/>
      <c r="BZ127" s="45"/>
    </row>
    <row r="128" spans="1:78" s="46" customFormat="1" ht="15.6" x14ac:dyDescent="0.25">
      <c r="A128" s="81">
        <v>0</v>
      </c>
      <c r="B128" s="81"/>
      <c r="C128" s="149"/>
      <c r="D128" s="144"/>
      <c r="E128" s="144"/>
      <c r="F128" s="144"/>
      <c r="G128" s="144"/>
      <c r="H128" s="144"/>
      <c r="I128" s="145"/>
      <c r="J128" s="81"/>
      <c r="K128" s="81"/>
      <c r="L128" s="81"/>
      <c r="M128" s="81"/>
      <c r="N128" s="81"/>
      <c r="O128" s="130"/>
      <c r="P128" s="131"/>
      <c r="Q128" s="131"/>
      <c r="R128" s="131"/>
      <c r="S128" s="131"/>
      <c r="T128" s="131"/>
      <c r="U128" s="131"/>
      <c r="V128" s="131"/>
      <c r="W128" s="131"/>
      <c r="X128" s="131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3"/>
      <c r="BR128" s="44"/>
      <c r="BS128" s="44"/>
      <c r="BT128" s="44"/>
      <c r="BU128" s="44"/>
      <c r="BV128" s="44"/>
      <c r="BW128" s="44"/>
      <c r="BX128" s="44"/>
      <c r="BY128" s="44"/>
      <c r="BZ128" s="45"/>
    </row>
    <row r="129" spans="1:78" s="38" customFormat="1" ht="26.4" customHeight="1" x14ac:dyDescent="0.25">
      <c r="A129" s="82">
        <v>395</v>
      </c>
      <c r="B129" s="82"/>
      <c r="C129" s="123" t="s">
        <v>257</v>
      </c>
      <c r="D129" s="86"/>
      <c r="E129" s="86"/>
      <c r="F129" s="86"/>
      <c r="G129" s="86"/>
      <c r="H129" s="86"/>
      <c r="I129" s="87"/>
      <c r="J129" s="82" t="s">
        <v>102</v>
      </c>
      <c r="K129" s="82"/>
      <c r="L129" s="82"/>
      <c r="M129" s="82"/>
      <c r="N129" s="82"/>
      <c r="O129" s="150" t="s">
        <v>266</v>
      </c>
      <c r="P129" s="151"/>
      <c r="Q129" s="151"/>
      <c r="R129" s="151"/>
      <c r="S129" s="151"/>
      <c r="T129" s="151"/>
      <c r="U129" s="151"/>
      <c r="V129" s="151"/>
      <c r="W129" s="151"/>
      <c r="X129" s="151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3"/>
      <c r="BR129" s="36"/>
      <c r="BS129" s="36"/>
      <c r="BT129" s="36"/>
      <c r="BU129" s="36"/>
      <c r="BV129" s="36"/>
      <c r="BW129" s="36"/>
      <c r="BX129" s="36"/>
      <c r="BY129" s="36"/>
      <c r="BZ129" s="37"/>
    </row>
    <row r="130" spans="1:78" s="38" customFormat="1" ht="15.6" customHeight="1" x14ac:dyDescent="0.25">
      <c r="A130" s="82">
        <v>476</v>
      </c>
      <c r="B130" s="82"/>
      <c r="C130" s="123" t="s">
        <v>258</v>
      </c>
      <c r="D130" s="86"/>
      <c r="E130" s="86"/>
      <c r="F130" s="86"/>
      <c r="G130" s="86"/>
      <c r="H130" s="86"/>
      <c r="I130" s="87"/>
      <c r="J130" s="82" t="s">
        <v>102</v>
      </c>
      <c r="K130" s="82"/>
      <c r="L130" s="82"/>
      <c r="M130" s="82"/>
      <c r="N130" s="82"/>
      <c r="O130" s="150" t="s">
        <v>262</v>
      </c>
      <c r="P130" s="151"/>
      <c r="Q130" s="151"/>
      <c r="R130" s="151"/>
      <c r="S130" s="151"/>
      <c r="T130" s="151"/>
      <c r="U130" s="151"/>
      <c r="V130" s="151"/>
      <c r="W130" s="151"/>
      <c r="X130" s="151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3"/>
      <c r="BR130" s="36"/>
      <c r="BS130" s="36"/>
      <c r="BT130" s="36"/>
      <c r="BU130" s="36"/>
      <c r="BV130" s="36"/>
      <c r="BW130" s="36"/>
      <c r="BX130" s="36"/>
      <c r="BY130" s="36"/>
      <c r="BZ130" s="37"/>
    </row>
    <row r="131" spans="1:78" s="38" customFormat="1" ht="26.4" customHeight="1" x14ac:dyDescent="0.25">
      <c r="A131" s="82">
        <v>481</v>
      </c>
      <c r="B131" s="82"/>
      <c r="C131" s="123" t="s">
        <v>259</v>
      </c>
      <c r="D131" s="86"/>
      <c r="E131" s="86"/>
      <c r="F131" s="86"/>
      <c r="G131" s="86"/>
      <c r="H131" s="86"/>
      <c r="I131" s="87"/>
      <c r="J131" s="82" t="s">
        <v>102</v>
      </c>
      <c r="K131" s="82"/>
      <c r="L131" s="82"/>
      <c r="M131" s="82"/>
      <c r="N131" s="82"/>
      <c r="O131" s="150" t="s">
        <v>263</v>
      </c>
      <c r="P131" s="151"/>
      <c r="Q131" s="151"/>
      <c r="R131" s="151"/>
      <c r="S131" s="151"/>
      <c r="T131" s="151"/>
      <c r="U131" s="151"/>
      <c r="V131" s="151"/>
      <c r="W131" s="151"/>
      <c r="X131" s="151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3"/>
      <c r="BR131" s="36"/>
      <c r="BS131" s="36"/>
      <c r="BT131" s="36"/>
      <c r="BU131" s="36"/>
      <c r="BV131" s="36"/>
      <c r="BW131" s="36"/>
      <c r="BX131" s="36"/>
      <c r="BY131" s="36"/>
      <c r="BZ131" s="37"/>
    </row>
    <row r="132" spans="1:78" s="38" customFormat="1" ht="26.4" customHeight="1" x14ac:dyDescent="0.25">
      <c r="A132" s="82">
        <v>634</v>
      </c>
      <c r="B132" s="82"/>
      <c r="C132" s="123" t="s">
        <v>260</v>
      </c>
      <c r="D132" s="86"/>
      <c r="E132" s="86"/>
      <c r="F132" s="86"/>
      <c r="G132" s="86"/>
      <c r="H132" s="86"/>
      <c r="I132" s="87"/>
      <c r="J132" s="82" t="s">
        <v>102</v>
      </c>
      <c r="K132" s="82"/>
      <c r="L132" s="82"/>
      <c r="M132" s="82"/>
      <c r="N132" s="82"/>
      <c r="O132" s="150" t="s">
        <v>264</v>
      </c>
      <c r="P132" s="151"/>
      <c r="Q132" s="151"/>
      <c r="R132" s="151"/>
      <c r="S132" s="151"/>
      <c r="T132" s="151"/>
      <c r="U132" s="151"/>
      <c r="V132" s="151"/>
      <c r="W132" s="151"/>
      <c r="X132" s="151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3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8" ht="15.6" x14ac:dyDescent="0.25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15.9" customHeight="1" x14ac:dyDescent="0.25">
      <c r="A134" s="59" t="s">
        <v>66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</row>
    <row r="135" spans="1:78" ht="15.9" customHeight="1" x14ac:dyDescent="0.25">
      <c r="A135" s="134" t="s">
        <v>135</v>
      </c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</row>
    <row r="136" spans="1:78" ht="15.6" x14ac:dyDescent="0.25">
      <c r="A136" s="31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15.9" customHeight="1" x14ac:dyDescent="0.25">
      <c r="A137" s="59" t="s">
        <v>47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</row>
    <row r="138" spans="1:78" ht="202.8" customHeight="1" x14ac:dyDescent="0.25">
      <c r="A138" s="134" t="s">
        <v>268</v>
      </c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</row>
    <row r="139" spans="1:78" ht="15.9" customHeight="1" x14ac:dyDescent="0.25">
      <c r="A139" s="17"/>
      <c r="B139" s="17"/>
      <c r="C139" s="17"/>
      <c r="D139" s="17"/>
      <c r="E139" s="17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0" spans="1:78" ht="12" customHeight="1" x14ac:dyDescent="0.25">
      <c r="A140" s="30" t="s">
        <v>78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</row>
    <row r="141" spans="1:78" ht="12" customHeight="1" x14ac:dyDescent="0.25">
      <c r="A141" s="30" t="s">
        <v>69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</row>
    <row r="142" spans="1:78" s="30" customFormat="1" ht="12" customHeight="1" x14ac:dyDescent="0.2">
      <c r="A142" s="30" t="s">
        <v>70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</row>
    <row r="143" spans="1:78" ht="15.9" customHeight="1" x14ac:dyDescent="0.3">
      <c r="A143" s="2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4" spans="1:78" ht="42" customHeight="1" x14ac:dyDescent="0.3">
      <c r="A144" s="136" t="s">
        <v>110</v>
      </c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3"/>
      <c r="AO144" s="3"/>
      <c r="AP144" s="138" t="s">
        <v>112</v>
      </c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</row>
    <row r="145" spans="1:60" x14ac:dyDescent="0.25">
      <c r="W145" s="140" t="s">
        <v>8</v>
      </c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4"/>
      <c r="AO145" s="4"/>
      <c r="AP145" s="140" t="s">
        <v>74</v>
      </c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</row>
    <row r="148" spans="1:60" ht="15.9" customHeight="1" x14ac:dyDescent="0.3">
      <c r="A148" s="136" t="s">
        <v>111</v>
      </c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3"/>
      <c r="AO148" s="3"/>
      <c r="AP148" s="138" t="s">
        <v>113</v>
      </c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</row>
    <row r="149" spans="1:60" x14ac:dyDescent="0.25">
      <c r="W149" s="140" t="s">
        <v>8</v>
      </c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4"/>
      <c r="AO149" s="4"/>
      <c r="AP149" s="140" t="s">
        <v>74</v>
      </c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</row>
  </sheetData>
  <mergeCells count="715">
    <mergeCell ref="A131:B131"/>
    <mergeCell ref="C131:I131"/>
    <mergeCell ref="J131:N131"/>
    <mergeCell ref="O131:BQ131"/>
    <mergeCell ref="A132:B132"/>
    <mergeCell ref="C132:I132"/>
    <mergeCell ref="J132:N132"/>
    <mergeCell ref="O132:BQ132"/>
    <mergeCell ref="A129:B129"/>
    <mergeCell ref="C129:I129"/>
    <mergeCell ref="J129:N129"/>
    <mergeCell ref="O129:BQ129"/>
    <mergeCell ref="A130:B130"/>
    <mergeCell ref="C130:I130"/>
    <mergeCell ref="J130:N130"/>
    <mergeCell ref="O130:BQ130"/>
    <mergeCell ref="A127:B127"/>
    <mergeCell ref="C127:I127"/>
    <mergeCell ref="J127:N127"/>
    <mergeCell ref="O127:BQ127"/>
    <mergeCell ref="A128:B128"/>
    <mergeCell ref="C128:I128"/>
    <mergeCell ref="J128:N128"/>
    <mergeCell ref="O128:BQ128"/>
    <mergeCell ref="A125:B125"/>
    <mergeCell ref="C125:I125"/>
    <mergeCell ref="J125:N125"/>
    <mergeCell ref="O125:BQ125"/>
    <mergeCell ref="A126:B126"/>
    <mergeCell ref="C126:I126"/>
    <mergeCell ref="J126:N126"/>
    <mergeCell ref="O126:BQ126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3:BQ103"/>
    <mergeCell ref="AI103:AM103"/>
    <mergeCell ref="AN103:AR103"/>
    <mergeCell ref="AS103:AW103"/>
    <mergeCell ref="AX103:BB103"/>
    <mergeCell ref="BC103:BG103"/>
    <mergeCell ref="BH103:BL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101:BQ101"/>
    <mergeCell ref="AI101:AM101"/>
    <mergeCell ref="AN101:AR101"/>
    <mergeCell ref="AS101:AW101"/>
    <mergeCell ref="AX101:BB101"/>
    <mergeCell ref="BC101:BG101"/>
    <mergeCell ref="BH101:BL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9:BQ99"/>
    <mergeCell ref="AI99:AM99"/>
    <mergeCell ref="AN99:AR99"/>
    <mergeCell ref="AS99:AW99"/>
    <mergeCell ref="AX99:BB99"/>
    <mergeCell ref="BC99:BG99"/>
    <mergeCell ref="BH99:BL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I97:AM97"/>
    <mergeCell ref="AN97:AR97"/>
    <mergeCell ref="AS97:AW97"/>
    <mergeCell ref="AX97:BB97"/>
    <mergeCell ref="BC97:BG97"/>
    <mergeCell ref="BH97:BL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I95:AM95"/>
    <mergeCell ref="AN95:AR95"/>
    <mergeCell ref="AS95:AW95"/>
    <mergeCell ref="AX95:BB95"/>
    <mergeCell ref="BC95:BG95"/>
    <mergeCell ref="BH95:BL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I93:AM93"/>
    <mergeCell ref="AN93:AR93"/>
    <mergeCell ref="AS93:AW93"/>
    <mergeCell ref="AX93:BB93"/>
    <mergeCell ref="BC93:BG93"/>
    <mergeCell ref="BH93:BL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S91:AW91"/>
    <mergeCell ref="AX91:BB91"/>
    <mergeCell ref="BC91:BG91"/>
    <mergeCell ref="BH91:BL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X72:AB72"/>
    <mergeCell ref="AC72:AH72"/>
    <mergeCell ref="AI72:AM72"/>
    <mergeCell ref="AN72:AR72"/>
    <mergeCell ref="AS72:AX72"/>
    <mergeCell ref="A61:B61"/>
    <mergeCell ref="C61:BQ61"/>
    <mergeCell ref="A62:B62"/>
    <mergeCell ref="C62:BQ62"/>
    <mergeCell ref="A63:B63"/>
    <mergeCell ref="C63:BQ63"/>
    <mergeCell ref="AN71:AR71"/>
    <mergeCell ref="AS71:AX71"/>
    <mergeCell ref="AY71:BC71"/>
    <mergeCell ref="BD71:BH71"/>
    <mergeCell ref="BI71:BN71"/>
    <mergeCell ref="AY69:BC69"/>
    <mergeCell ref="BD69:BH69"/>
    <mergeCell ref="BI69:BN69"/>
    <mergeCell ref="BD68:BH68"/>
    <mergeCell ref="BI68:BN68"/>
    <mergeCell ref="A60:B60"/>
    <mergeCell ref="C60:BQ6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P50:AT50"/>
    <mergeCell ref="A52:BQ52"/>
    <mergeCell ref="A54:B54"/>
    <mergeCell ref="C54:BQ54"/>
    <mergeCell ref="A55:B55"/>
    <mergeCell ref="C55:BQ55"/>
    <mergeCell ref="A56:B56"/>
    <mergeCell ref="C56:BQ56"/>
    <mergeCell ref="AU48:AY48"/>
    <mergeCell ref="AZ48:BC48"/>
    <mergeCell ref="BD48:BH48"/>
    <mergeCell ref="BI48:BM48"/>
    <mergeCell ref="BN48:BQ48"/>
    <mergeCell ref="AP48:AT48"/>
    <mergeCell ref="A58:B58"/>
    <mergeCell ref="C58:BQ58"/>
    <mergeCell ref="A59:B59"/>
    <mergeCell ref="C59:BQ59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F47:AJ47"/>
    <mergeCell ref="AK47:AO47"/>
    <mergeCell ref="AZ45:BC45"/>
    <mergeCell ref="AP47:AT47"/>
    <mergeCell ref="AU47:AY47"/>
    <mergeCell ref="AZ47:BC47"/>
    <mergeCell ref="A148:V148"/>
    <mergeCell ref="W148:AM148"/>
    <mergeCell ref="AP148:BH148"/>
    <mergeCell ref="W149:AM149"/>
    <mergeCell ref="AP149:BH149"/>
    <mergeCell ref="A137:BL137"/>
    <mergeCell ref="A138:BL138"/>
    <mergeCell ref="A144:V144"/>
    <mergeCell ref="W144:AM144"/>
    <mergeCell ref="AP144:BH144"/>
    <mergeCell ref="W145:AM145"/>
    <mergeCell ref="AP145:BH145"/>
    <mergeCell ref="A134:BL134"/>
    <mergeCell ref="A135:BL135"/>
    <mergeCell ref="A112:B112"/>
    <mergeCell ref="C112:I112"/>
    <mergeCell ref="J112:N112"/>
    <mergeCell ref="O112:BQ112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11:B111"/>
    <mergeCell ref="C111:I111"/>
    <mergeCell ref="J111:N111"/>
    <mergeCell ref="O111:BQ111"/>
    <mergeCell ref="A110:B110"/>
    <mergeCell ref="C110:I110"/>
    <mergeCell ref="J110:N110"/>
    <mergeCell ref="O110:BQ110"/>
    <mergeCell ref="A115:B115"/>
    <mergeCell ref="C115:I115"/>
    <mergeCell ref="AX81:BB81"/>
    <mergeCell ref="BC81:BG81"/>
    <mergeCell ref="BH81:BL81"/>
    <mergeCell ref="BM81:BQ81"/>
    <mergeCell ref="A105:BQ105"/>
    <mergeCell ref="A107:B107"/>
    <mergeCell ref="C107:I107"/>
    <mergeCell ref="J107:N107"/>
    <mergeCell ref="O107:BQ107"/>
    <mergeCell ref="AI82:AM82"/>
    <mergeCell ref="AN82:AR82"/>
    <mergeCell ref="AS82:AW82"/>
    <mergeCell ref="AX82:BB82"/>
    <mergeCell ref="BC82:BG82"/>
    <mergeCell ref="BH82:BL82"/>
    <mergeCell ref="BM82:BQ82"/>
    <mergeCell ref="A82:B82"/>
    <mergeCell ref="C82:I82"/>
    <mergeCell ref="J82:N82"/>
    <mergeCell ref="O82:X82"/>
    <mergeCell ref="Y82:AC82"/>
    <mergeCell ref="AD82:AH82"/>
    <mergeCell ref="BM83:BQ83"/>
    <mergeCell ref="A84:B84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75:BQ75"/>
    <mergeCell ref="A77:B78"/>
    <mergeCell ref="C77:I78"/>
    <mergeCell ref="J77:N78"/>
    <mergeCell ref="O77:X78"/>
    <mergeCell ref="Y77:AM77"/>
    <mergeCell ref="AN77:BB77"/>
    <mergeCell ref="BC77:BQ77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4:BQ74"/>
    <mergeCell ref="AY72:BC72"/>
    <mergeCell ref="BD72:BH72"/>
    <mergeCell ref="BI72:BN72"/>
    <mergeCell ref="AS70:AX70"/>
    <mergeCell ref="AY70:BC70"/>
    <mergeCell ref="BD70:BH70"/>
    <mergeCell ref="BI70:BN70"/>
    <mergeCell ref="A71:B71"/>
    <mergeCell ref="C71:R71"/>
    <mergeCell ref="S71:W71"/>
    <mergeCell ref="X71:AB71"/>
    <mergeCell ref="AC71:AH71"/>
    <mergeCell ref="AI71:AM71"/>
    <mergeCell ref="A70:B70"/>
    <mergeCell ref="C70:R70"/>
    <mergeCell ref="S70:W70"/>
    <mergeCell ref="X70:AB70"/>
    <mergeCell ref="AC70:AH70"/>
    <mergeCell ref="AI70:AM70"/>
    <mergeCell ref="AN70:AR70"/>
    <mergeCell ref="A72:B72"/>
    <mergeCell ref="C72:R72"/>
    <mergeCell ref="S72:W72"/>
    <mergeCell ref="A69:B69"/>
    <mergeCell ref="C69:R69"/>
    <mergeCell ref="S69:W69"/>
    <mergeCell ref="X69:AB69"/>
    <mergeCell ref="AC69:AH69"/>
    <mergeCell ref="AI69:AM69"/>
    <mergeCell ref="AN69:AR69"/>
    <mergeCell ref="AS69:AX69"/>
    <mergeCell ref="X68:AB68"/>
    <mergeCell ref="AC68:AH68"/>
    <mergeCell ref="AI68:AM68"/>
    <mergeCell ref="AN68:AR68"/>
    <mergeCell ref="AS68:AX68"/>
    <mergeCell ref="BI42:BM42"/>
    <mergeCell ref="BN42:BQ42"/>
    <mergeCell ref="AY68:BC68"/>
    <mergeCell ref="A57:B57"/>
    <mergeCell ref="C57:BQ57"/>
    <mergeCell ref="A65:BN65"/>
    <mergeCell ref="A66:BN66"/>
    <mergeCell ref="A67:B68"/>
    <mergeCell ref="C67:R68"/>
    <mergeCell ref="S67:AH67"/>
    <mergeCell ref="AI67:AX67"/>
    <mergeCell ref="AY67:BN67"/>
    <mergeCell ref="S68:W68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6 C136 C81 C110">
    <cfRule type="cellIs" dxfId="475" priority="95" stopIfTrue="1" operator="equal">
      <formula>$C80</formula>
    </cfRule>
  </conditionalFormatting>
  <conditionalFormatting sqref="A81:B81 A106:B106 A110:B110 A136:B136 A71:B71 A104:B104 A133:B133">
    <cfRule type="cellIs" dxfId="474" priority="96" stopIfTrue="1" operator="equal">
      <formula>0</formula>
    </cfRule>
  </conditionalFormatting>
  <conditionalFormatting sqref="A72:B72">
    <cfRule type="cellIs" dxfId="473" priority="94" stopIfTrue="1" operator="equal">
      <formula>0</formula>
    </cfRule>
  </conditionalFormatting>
  <conditionalFormatting sqref="C104">
    <cfRule type="cellIs" dxfId="472" priority="355" stopIfTrue="1" operator="equal">
      <formula>$C81</formula>
    </cfRule>
  </conditionalFormatting>
  <conditionalFormatting sqref="C82">
    <cfRule type="cellIs" dxfId="471" priority="91" stopIfTrue="1" operator="equal">
      <formula>$C81</formula>
    </cfRule>
  </conditionalFormatting>
  <conditionalFormatting sqref="A82:B82">
    <cfRule type="cellIs" dxfId="470" priority="92" stopIfTrue="1" operator="equal">
      <formula>0</formula>
    </cfRule>
  </conditionalFormatting>
  <conditionalFormatting sqref="C83">
    <cfRule type="cellIs" dxfId="469" priority="89" stopIfTrue="1" operator="equal">
      <formula>$C82</formula>
    </cfRule>
  </conditionalFormatting>
  <conditionalFormatting sqref="A83:B83">
    <cfRule type="cellIs" dxfId="468" priority="90" stopIfTrue="1" operator="equal">
      <formula>0</formula>
    </cfRule>
  </conditionalFormatting>
  <conditionalFormatting sqref="C84">
    <cfRule type="cellIs" dxfId="467" priority="87" stopIfTrue="1" operator="equal">
      <formula>$C83</formula>
    </cfRule>
  </conditionalFormatting>
  <conditionalFormatting sqref="A84:B84">
    <cfRule type="cellIs" dxfId="466" priority="88" stopIfTrue="1" operator="equal">
      <formula>0</formula>
    </cfRule>
  </conditionalFormatting>
  <conditionalFormatting sqref="C85">
    <cfRule type="cellIs" dxfId="465" priority="85" stopIfTrue="1" operator="equal">
      <formula>$C84</formula>
    </cfRule>
  </conditionalFormatting>
  <conditionalFormatting sqref="A85:B85">
    <cfRule type="cellIs" dxfId="464" priority="86" stopIfTrue="1" operator="equal">
      <formula>0</formula>
    </cfRule>
  </conditionalFormatting>
  <conditionalFormatting sqref="C86">
    <cfRule type="cellIs" dxfId="463" priority="83" stopIfTrue="1" operator="equal">
      <formula>$C85</formula>
    </cfRule>
  </conditionalFormatting>
  <conditionalFormatting sqref="A86:B86">
    <cfRule type="cellIs" dxfId="462" priority="84" stopIfTrue="1" operator="equal">
      <formula>0</formula>
    </cfRule>
  </conditionalFormatting>
  <conditionalFormatting sqref="C87">
    <cfRule type="cellIs" dxfId="461" priority="81" stopIfTrue="1" operator="equal">
      <formula>$C86</formula>
    </cfRule>
  </conditionalFormatting>
  <conditionalFormatting sqref="A87:B87">
    <cfRule type="cellIs" dxfId="460" priority="82" stopIfTrue="1" operator="equal">
      <formula>0</formula>
    </cfRule>
  </conditionalFormatting>
  <conditionalFormatting sqref="C88">
    <cfRule type="cellIs" dxfId="459" priority="79" stopIfTrue="1" operator="equal">
      <formula>$C87</formula>
    </cfRule>
  </conditionalFormatting>
  <conditionalFormatting sqref="A88:B88">
    <cfRule type="cellIs" dxfId="458" priority="80" stopIfTrue="1" operator="equal">
      <formula>0</formula>
    </cfRule>
  </conditionalFormatting>
  <conditionalFormatting sqref="C89">
    <cfRule type="cellIs" dxfId="457" priority="77" stopIfTrue="1" operator="equal">
      <formula>$C88</formula>
    </cfRule>
  </conditionalFormatting>
  <conditionalFormatting sqref="A89:B89">
    <cfRule type="cellIs" dxfId="456" priority="78" stopIfTrue="1" operator="equal">
      <formula>0</formula>
    </cfRule>
  </conditionalFormatting>
  <conditionalFormatting sqref="C90">
    <cfRule type="cellIs" dxfId="455" priority="75" stopIfTrue="1" operator="equal">
      <formula>$C89</formula>
    </cfRule>
  </conditionalFormatting>
  <conditionalFormatting sqref="A90:B90">
    <cfRule type="cellIs" dxfId="454" priority="76" stopIfTrue="1" operator="equal">
      <formula>0</formula>
    </cfRule>
  </conditionalFormatting>
  <conditionalFormatting sqref="C91">
    <cfRule type="cellIs" dxfId="453" priority="73" stopIfTrue="1" operator="equal">
      <formula>$C90</formula>
    </cfRule>
  </conditionalFormatting>
  <conditionalFormatting sqref="A91:B91">
    <cfRule type="cellIs" dxfId="452" priority="74" stopIfTrue="1" operator="equal">
      <formula>0</formula>
    </cfRule>
  </conditionalFormatting>
  <conditionalFormatting sqref="C92">
    <cfRule type="cellIs" dxfId="451" priority="71" stopIfTrue="1" operator="equal">
      <formula>$C91</formula>
    </cfRule>
  </conditionalFormatting>
  <conditionalFormatting sqref="A92:B92">
    <cfRule type="cellIs" dxfId="450" priority="72" stopIfTrue="1" operator="equal">
      <formula>0</formula>
    </cfRule>
  </conditionalFormatting>
  <conditionalFormatting sqref="C93">
    <cfRule type="cellIs" dxfId="449" priority="69" stopIfTrue="1" operator="equal">
      <formula>$C92</formula>
    </cfRule>
  </conditionalFormatting>
  <conditionalFormatting sqref="A93:B93">
    <cfRule type="cellIs" dxfId="448" priority="70" stopIfTrue="1" operator="equal">
      <formula>0</formula>
    </cfRule>
  </conditionalFormatting>
  <conditionalFormatting sqref="C94">
    <cfRule type="cellIs" dxfId="447" priority="67" stopIfTrue="1" operator="equal">
      <formula>$C93</formula>
    </cfRule>
  </conditionalFormatting>
  <conditionalFormatting sqref="A94:B94">
    <cfRule type="cellIs" dxfId="446" priority="68" stopIfTrue="1" operator="equal">
      <formula>0</formula>
    </cfRule>
  </conditionalFormatting>
  <conditionalFormatting sqref="C95">
    <cfRule type="cellIs" dxfId="445" priority="65" stopIfTrue="1" operator="equal">
      <formula>$C94</formula>
    </cfRule>
  </conditionalFormatting>
  <conditionalFormatting sqref="A95:B95">
    <cfRule type="cellIs" dxfId="444" priority="66" stopIfTrue="1" operator="equal">
      <formula>0</formula>
    </cfRule>
  </conditionalFormatting>
  <conditionalFormatting sqref="C96">
    <cfRule type="cellIs" dxfId="443" priority="63" stopIfTrue="1" operator="equal">
      <formula>$C95</formula>
    </cfRule>
  </conditionalFormatting>
  <conditionalFormatting sqref="A96:B96">
    <cfRule type="cellIs" dxfId="442" priority="64" stopIfTrue="1" operator="equal">
      <formula>0</formula>
    </cfRule>
  </conditionalFormatting>
  <conditionalFormatting sqref="C97">
    <cfRule type="cellIs" dxfId="441" priority="61" stopIfTrue="1" operator="equal">
      <formula>$C96</formula>
    </cfRule>
  </conditionalFormatting>
  <conditionalFormatting sqref="A97:B97">
    <cfRule type="cellIs" dxfId="440" priority="62" stopIfTrue="1" operator="equal">
      <formula>0</formula>
    </cfRule>
  </conditionalFormatting>
  <conditionalFormatting sqref="C98">
    <cfRule type="cellIs" dxfId="439" priority="59" stopIfTrue="1" operator="equal">
      <formula>$C97</formula>
    </cfRule>
  </conditionalFormatting>
  <conditionalFormatting sqref="A98:B98">
    <cfRule type="cellIs" dxfId="438" priority="60" stopIfTrue="1" operator="equal">
      <formula>0</formula>
    </cfRule>
  </conditionalFormatting>
  <conditionalFormatting sqref="C99">
    <cfRule type="cellIs" dxfId="437" priority="57" stopIfTrue="1" operator="equal">
      <formula>$C98</formula>
    </cfRule>
  </conditionalFormatting>
  <conditionalFormatting sqref="A99:B99">
    <cfRule type="cellIs" dxfId="436" priority="58" stopIfTrue="1" operator="equal">
      <formula>0</formula>
    </cfRule>
  </conditionalFormatting>
  <conditionalFormatting sqref="C100">
    <cfRule type="cellIs" dxfId="435" priority="55" stopIfTrue="1" operator="equal">
      <formula>$C99</formula>
    </cfRule>
  </conditionalFormatting>
  <conditionalFormatting sqref="A100:B100">
    <cfRule type="cellIs" dxfId="434" priority="56" stopIfTrue="1" operator="equal">
      <formula>0</formula>
    </cfRule>
  </conditionalFormatting>
  <conditionalFormatting sqref="C101">
    <cfRule type="cellIs" dxfId="433" priority="53" stopIfTrue="1" operator="equal">
      <formula>$C100</formula>
    </cfRule>
  </conditionalFormatting>
  <conditionalFormatting sqref="A101:B101">
    <cfRule type="cellIs" dxfId="432" priority="54" stopIfTrue="1" operator="equal">
      <formula>0</formula>
    </cfRule>
  </conditionalFormatting>
  <conditionalFormatting sqref="C102">
    <cfRule type="cellIs" dxfId="431" priority="51" stopIfTrue="1" operator="equal">
      <formula>$C101</formula>
    </cfRule>
  </conditionalFormatting>
  <conditionalFormatting sqref="A102:B102">
    <cfRule type="cellIs" dxfId="430" priority="52" stopIfTrue="1" operator="equal">
      <formula>0</formula>
    </cfRule>
  </conditionalFormatting>
  <conditionalFormatting sqref="C103">
    <cfRule type="cellIs" dxfId="429" priority="49" stopIfTrue="1" operator="equal">
      <formula>$C102</formula>
    </cfRule>
  </conditionalFormatting>
  <conditionalFormatting sqref="A103:B103">
    <cfRule type="cellIs" dxfId="428" priority="50" stopIfTrue="1" operator="equal">
      <formula>0</formula>
    </cfRule>
  </conditionalFormatting>
  <conditionalFormatting sqref="C133">
    <cfRule type="cellIs" dxfId="427" priority="357" stopIfTrue="1" operator="equal">
      <formula>$C110</formula>
    </cfRule>
  </conditionalFormatting>
  <conditionalFormatting sqref="C111">
    <cfRule type="cellIs" dxfId="426" priority="45" stopIfTrue="1" operator="equal">
      <formula>$C110</formula>
    </cfRule>
  </conditionalFormatting>
  <conditionalFormatting sqref="A111:B111">
    <cfRule type="cellIs" dxfId="425" priority="46" stopIfTrue="1" operator="equal">
      <formula>0</formula>
    </cfRule>
  </conditionalFormatting>
  <conditionalFormatting sqref="C112">
    <cfRule type="cellIs" dxfId="424" priority="43" stopIfTrue="1" operator="equal">
      <formula>$C111</formula>
    </cfRule>
  </conditionalFormatting>
  <conditionalFormatting sqref="A112:B112">
    <cfRule type="cellIs" dxfId="423" priority="44" stopIfTrue="1" operator="equal">
      <formula>0</formula>
    </cfRule>
  </conditionalFormatting>
  <conditionalFormatting sqref="C113">
    <cfRule type="cellIs" dxfId="422" priority="41" stopIfTrue="1" operator="equal">
      <formula>$C112</formula>
    </cfRule>
  </conditionalFormatting>
  <conditionalFormatting sqref="A113:B113">
    <cfRule type="cellIs" dxfId="421" priority="42" stopIfTrue="1" operator="equal">
      <formula>0</formula>
    </cfRule>
  </conditionalFormatting>
  <conditionalFormatting sqref="C114">
    <cfRule type="cellIs" dxfId="420" priority="39" stopIfTrue="1" operator="equal">
      <formula>$C113</formula>
    </cfRule>
  </conditionalFormatting>
  <conditionalFormatting sqref="A114:B114">
    <cfRule type="cellIs" dxfId="419" priority="40" stopIfTrue="1" operator="equal">
      <formula>0</formula>
    </cfRule>
  </conditionalFormatting>
  <conditionalFormatting sqref="C115">
    <cfRule type="cellIs" dxfId="418" priority="37" stopIfTrue="1" operator="equal">
      <formula>$C114</formula>
    </cfRule>
  </conditionalFormatting>
  <conditionalFormatting sqref="A115:B115">
    <cfRule type="cellIs" dxfId="417" priority="38" stopIfTrue="1" operator="equal">
      <formula>0</formula>
    </cfRule>
  </conditionalFormatting>
  <conditionalFormatting sqref="C116">
    <cfRule type="cellIs" dxfId="416" priority="35" stopIfTrue="1" operator="equal">
      <formula>$C115</formula>
    </cfRule>
  </conditionalFormatting>
  <conditionalFormatting sqref="A116:B116">
    <cfRule type="cellIs" dxfId="415" priority="36" stopIfTrue="1" operator="equal">
      <formula>0</formula>
    </cfRule>
  </conditionalFormatting>
  <conditionalFormatting sqref="C117">
    <cfRule type="cellIs" dxfId="414" priority="33" stopIfTrue="1" operator="equal">
      <formula>$C116</formula>
    </cfRule>
  </conditionalFormatting>
  <conditionalFormatting sqref="A117:B117">
    <cfRule type="cellIs" dxfId="413" priority="34" stopIfTrue="1" operator="equal">
      <formula>0</formula>
    </cfRule>
  </conditionalFormatting>
  <conditionalFormatting sqref="C118">
    <cfRule type="cellIs" dxfId="412" priority="31" stopIfTrue="1" operator="equal">
      <formula>$C117</formula>
    </cfRule>
  </conditionalFormatting>
  <conditionalFormatting sqref="A118:B118">
    <cfRule type="cellIs" dxfId="411" priority="32" stopIfTrue="1" operator="equal">
      <formula>0</formula>
    </cfRule>
  </conditionalFormatting>
  <conditionalFormatting sqref="C119">
    <cfRule type="cellIs" dxfId="410" priority="29" stopIfTrue="1" operator="equal">
      <formula>$C118</formula>
    </cfRule>
  </conditionalFormatting>
  <conditionalFormatting sqref="A119:B119">
    <cfRule type="cellIs" dxfId="409" priority="30" stopIfTrue="1" operator="equal">
      <formula>0</formula>
    </cfRule>
  </conditionalFormatting>
  <conditionalFormatting sqref="C120">
    <cfRule type="cellIs" dxfId="408" priority="27" stopIfTrue="1" operator="equal">
      <formula>$C119</formula>
    </cfRule>
  </conditionalFormatting>
  <conditionalFormatting sqref="A120:B120">
    <cfRule type="cellIs" dxfId="407" priority="28" stopIfTrue="1" operator="equal">
      <formula>0</formula>
    </cfRule>
  </conditionalFormatting>
  <conditionalFormatting sqref="C121">
    <cfRule type="cellIs" dxfId="406" priority="25" stopIfTrue="1" operator="equal">
      <formula>$C120</formula>
    </cfRule>
  </conditionalFormatting>
  <conditionalFormatting sqref="A121:B121">
    <cfRule type="cellIs" dxfId="405" priority="26" stopIfTrue="1" operator="equal">
      <formula>0</formula>
    </cfRule>
  </conditionalFormatting>
  <conditionalFormatting sqref="C122">
    <cfRule type="cellIs" dxfId="404" priority="23" stopIfTrue="1" operator="equal">
      <formula>$C121</formula>
    </cfRule>
  </conditionalFormatting>
  <conditionalFormatting sqref="A122:B122">
    <cfRule type="cellIs" dxfId="403" priority="24" stopIfTrue="1" operator="equal">
      <formula>0</formula>
    </cfRule>
  </conditionalFormatting>
  <conditionalFormatting sqref="C123">
    <cfRule type="cellIs" dxfId="402" priority="21" stopIfTrue="1" operator="equal">
      <formula>$C122</formula>
    </cfRule>
  </conditionalFormatting>
  <conditionalFormatting sqref="A123:B123">
    <cfRule type="cellIs" dxfId="401" priority="22" stopIfTrue="1" operator="equal">
      <formula>0</formula>
    </cfRule>
  </conditionalFormatting>
  <conditionalFormatting sqref="C124">
    <cfRule type="cellIs" dxfId="400" priority="19" stopIfTrue="1" operator="equal">
      <formula>$C123</formula>
    </cfRule>
  </conditionalFormatting>
  <conditionalFormatting sqref="A124:B124">
    <cfRule type="cellIs" dxfId="399" priority="20" stopIfTrue="1" operator="equal">
      <formula>0</formula>
    </cfRule>
  </conditionalFormatting>
  <conditionalFormatting sqref="C125">
    <cfRule type="cellIs" dxfId="398" priority="17" stopIfTrue="1" operator="equal">
      <formula>$C124</formula>
    </cfRule>
  </conditionalFormatting>
  <conditionalFormatting sqref="A125:B125">
    <cfRule type="cellIs" dxfId="397" priority="18" stopIfTrue="1" operator="equal">
      <formula>0</formula>
    </cfRule>
  </conditionalFormatting>
  <conditionalFormatting sqref="C126">
    <cfRule type="cellIs" dxfId="396" priority="15" stopIfTrue="1" operator="equal">
      <formula>$C125</formula>
    </cfRule>
  </conditionalFormatting>
  <conditionalFormatting sqref="A126:B126">
    <cfRule type="cellIs" dxfId="395" priority="16" stopIfTrue="1" operator="equal">
      <formula>0</formula>
    </cfRule>
  </conditionalFormatting>
  <conditionalFormatting sqref="C127">
    <cfRule type="cellIs" dxfId="394" priority="13" stopIfTrue="1" operator="equal">
      <formula>$C126</formula>
    </cfRule>
  </conditionalFormatting>
  <conditionalFormatting sqref="A127:B127">
    <cfRule type="cellIs" dxfId="393" priority="14" stopIfTrue="1" operator="equal">
      <formula>0</formula>
    </cfRule>
  </conditionalFormatting>
  <conditionalFormatting sqref="C128">
    <cfRule type="cellIs" dxfId="392" priority="11" stopIfTrue="1" operator="equal">
      <formula>$C127</formula>
    </cfRule>
  </conditionalFormatting>
  <conditionalFormatting sqref="A128:B128">
    <cfRule type="cellIs" dxfId="391" priority="12" stopIfTrue="1" operator="equal">
      <formula>0</formula>
    </cfRule>
  </conditionalFormatting>
  <conditionalFormatting sqref="C129">
    <cfRule type="cellIs" dxfId="390" priority="9" stopIfTrue="1" operator="equal">
      <formula>$C128</formula>
    </cfRule>
  </conditionalFormatting>
  <conditionalFormatting sqref="A129:B129">
    <cfRule type="cellIs" dxfId="389" priority="10" stopIfTrue="1" operator="equal">
      <formula>0</formula>
    </cfRule>
  </conditionalFormatting>
  <conditionalFormatting sqref="C130">
    <cfRule type="cellIs" dxfId="388" priority="7" stopIfTrue="1" operator="equal">
      <formula>$C129</formula>
    </cfRule>
  </conditionalFormatting>
  <conditionalFormatting sqref="A130:B130">
    <cfRule type="cellIs" dxfId="387" priority="8" stopIfTrue="1" operator="equal">
      <formula>0</formula>
    </cfRule>
  </conditionalFormatting>
  <conditionalFormatting sqref="C131">
    <cfRule type="cellIs" dxfId="386" priority="5" stopIfTrue="1" operator="equal">
      <formula>$C130</formula>
    </cfRule>
  </conditionalFormatting>
  <conditionalFormatting sqref="A131:B131">
    <cfRule type="cellIs" dxfId="385" priority="6" stopIfTrue="1" operator="equal">
      <formula>0</formula>
    </cfRule>
  </conditionalFormatting>
  <conditionalFormatting sqref="C132">
    <cfRule type="cellIs" dxfId="384" priority="3" stopIfTrue="1" operator="equal">
      <formula>$C131</formula>
    </cfRule>
  </conditionalFormatting>
  <conditionalFormatting sqref="A132:B132">
    <cfRule type="cellIs" dxfId="38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opLeftCell="AD54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6.66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272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199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267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200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66" customHeight="1" x14ac:dyDescent="0.25">
      <c r="A43" s="84">
        <v>1</v>
      </c>
      <c r="B43" s="84"/>
      <c r="C43" s="85" t="s">
        <v>273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3957713</v>
      </c>
      <c r="AG43" s="88"/>
      <c r="AH43" s="88"/>
      <c r="AI43" s="88"/>
      <c r="AJ43" s="88"/>
      <c r="AK43" s="88">
        <f>AA43+AF43</f>
        <v>3957713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2415711.84</v>
      </c>
      <c r="AV43" s="88"/>
      <c r="AW43" s="88"/>
      <c r="AX43" s="88"/>
      <c r="AY43" s="88"/>
      <c r="AZ43" s="88">
        <f>AP43+AU43</f>
        <v>2415711.84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-1542001.1600000001</v>
      </c>
      <c r="BJ43" s="88"/>
      <c r="BK43" s="88"/>
      <c r="BL43" s="88"/>
      <c r="BM43" s="88"/>
      <c r="BN43" s="88">
        <f>BD43+BI43</f>
        <v>-1542001.1600000001</v>
      </c>
      <c r="BO43" s="88"/>
      <c r="BP43" s="88"/>
      <c r="BQ43" s="88"/>
      <c r="CA43" s="1" t="s">
        <v>20</v>
      </c>
    </row>
    <row r="44" spans="1:79" ht="39.6" customHeight="1" x14ac:dyDescent="0.25">
      <c r="A44" s="84">
        <v>2</v>
      </c>
      <c r="B44" s="84"/>
      <c r="C44" s="85" t="s">
        <v>274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49000</v>
      </c>
      <c r="AG44" s="88"/>
      <c r="AH44" s="88"/>
      <c r="AI44" s="88"/>
      <c r="AJ44" s="88"/>
      <c r="AK44" s="88">
        <f>AA44+AF44</f>
        <v>49000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49000</v>
      </c>
      <c r="AV44" s="88"/>
      <c r="AW44" s="88"/>
      <c r="AX44" s="88"/>
      <c r="AY44" s="88"/>
      <c r="AZ44" s="88">
        <f>AP44+AU44</f>
        <v>49000</v>
      </c>
      <c r="BA44" s="88"/>
      <c r="BB44" s="88"/>
      <c r="BC44" s="88"/>
      <c r="BD44" s="88">
        <f>AP44-AA44</f>
        <v>0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0</v>
      </c>
      <c r="BO44" s="88"/>
      <c r="BP44" s="88"/>
      <c r="BQ44" s="88"/>
    </row>
    <row r="45" spans="1:79" ht="79.2" customHeight="1" x14ac:dyDescent="0.25">
      <c r="A45" s="84">
        <v>3</v>
      </c>
      <c r="B45" s="84"/>
      <c r="C45" s="85" t="s">
        <v>275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1308800</v>
      </c>
      <c r="AG45" s="88"/>
      <c r="AH45" s="88"/>
      <c r="AI45" s="88"/>
      <c r="AJ45" s="88"/>
      <c r="AK45" s="88">
        <f>AA45+AF45</f>
        <v>1308800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270000</v>
      </c>
      <c r="AV45" s="88"/>
      <c r="AW45" s="88"/>
      <c r="AX45" s="88"/>
      <c r="AY45" s="88"/>
      <c r="AZ45" s="88">
        <f>AP45+AU45</f>
        <v>270000</v>
      </c>
      <c r="BA45" s="88"/>
      <c r="BB45" s="88"/>
      <c r="BC45" s="88"/>
      <c r="BD45" s="88">
        <f>AP45-AA45</f>
        <v>0</v>
      </c>
      <c r="BE45" s="88"/>
      <c r="BF45" s="88"/>
      <c r="BG45" s="88"/>
      <c r="BH45" s="88"/>
      <c r="BI45" s="88">
        <f>AU45-AF45</f>
        <v>-1038800</v>
      </c>
      <c r="BJ45" s="88"/>
      <c r="BK45" s="88"/>
      <c r="BL45" s="88"/>
      <c r="BM45" s="88"/>
      <c r="BN45" s="88">
        <f>BD45+BI45</f>
        <v>-1038800</v>
      </c>
      <c r="BO45" s="88"/>
      <c r="BP45" s="88"/>
      <c r="BQ45" s="88"/>
    </row>
    <row r="46" spans="1:79" ht="39.6" customHeight="1" x14ac:dyDescent="0.25">
      <c r="A46" s="84">
        <v>4</v>
      </c>
      <c r="B46" s="84"/>
      <c r="C46" s="85" t="s">
        <v>276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8">
        <v>0</v>
      </c>
      <c r="AB46" s="88"/>
      <c r="AC46" s="88"/>
      <c r="AD46" s="88"/>
      <c r="AE46" s="88"/>
      <c r="AF46" s="88">
        <v>600000</v>
      </c>
      <c r="AG46" s="88"/>
      <c r="AH46" s="88"/>
      <c r="AI46" s="88"/>
      <c r="AJ46" s="88"/>
      <c r="AK46" s="88">
        <f>AA46+AF46</f>
        <v>600000</v>
      </c>
      <c r="AL46" s="88"/>
      <c r="AM46" s="88"/>
      <c r="AN46" s="88"/>
      <c r="AO46" s="88"/>
      <c r="AP46" s="88">
        <v>0</v>
      </c>
      <c r="AQ46" s="88"/>
      <c r="AR46" s="88"/>
      <c r="AS46" s="88"/>
      <c r="AT46" s="88"/>
      <c r="AU46" s="88">
        <v>0</v>
      </c>
      <c r="AV46" s="88"/>
      <c r="AW46" s="88"/>
      <c r="AX46" s="88"/>
      <c r="AY46" s="88"/>
      <c r="AZ46" s="88">
        <f>AP46+AU46</f>
        <v>0</v>
      </c>
      <c r="BA46" s="88"/>
      <c r="BB46" s="88"/>
      <c r="BC46" s="88"/>
      <c r="BD46" s="88">
        <f>AP46-AA46</f>
        <v>0</v>
      </c>
      <c r="BE46" s="88"/>
      <c r="BF46" s="88"/>
      <c r="BG46" s="88"/>
      <c r="BH46" s="88"/>
      <c r="BI46" s="88">
        <f>AU46-AF46</f>
        <v>-600000</v>
      </c>
      <c r="BJ46" s="88"/>
      <c r="BK46" s="88"/>
      <c r="BL46" s="88"/>
      <c r="BM46" s="88"/>
      <c r="BN46" s="88">
        <f>BD46+BI46</f>
        <v>-600000</v>
      </c>
      <c r="BO46" s="88"/>
      <c r="BP46" s="88"/>
      <c r="BQ46" s="88"/>
    </row>
    <row r="47" spans="1:79" s="40" customFormat="1" ht="15" customHeight="1" x14ac:dyDescent="0.25">
      <c r="A47" s="142"/>
      <c r="B47" s="142"/>
      <c r="C47" s="143" t="s">
        <v>83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141">
        <v>0</v>
      </c>
      <c r="AB47" s="141"/>
      <c r="AC47" s="141"/>
      <c r="AD47" s="141"/>
      <c r="AE47" s="141"/>
      <c r="AF47" s="141">
        <v>5915513</v>
      </c>
      <c r="AG47" s="141"/>
      <c r="AH47" s="141"/>
      <c r="AI47" s="141"/>
      <c r="AJ47" s="141"/>
      <c r="AK47" s="141">
        <f>AA47+AF47</f>
        <v>5915513</v>
      </c>
      <c r="AL47" s="141"/>
      <c r="AM47" s="141"/>
      <c r="AN47" s="141"/>
      <c r="AO47" s="141"/>
      <c r="AP47" s="141">
        <v>0</v>
      </c>
      <c r="AQ47" s="141"/>
      <c r="AR47" s="141"/>
      <c r="AS47" s="141"/>
      <c r="AT47" s="141"/>
      <c r="AU47" s="141">
        <v>2734711.84</v>
      </c>
      <c r="AV47" s="141"/>
      <c r="AW47" s="141"/>
      <c r="AX47" s="141"/>
      <c r="AY47" s="141"/>
      <c r="AZ47" s="141">
        <f>AP47+AU47</f>
        <v>2734711.84</v>
      </c>
      <c r="BA47" s="141"/>
      <c r="BB47" s="141"/>
      <c r="BC47" s="141"/>
      <c r="BD47" s="141">
        <f>AP47-AA47</f>
        <v>0</v>
      </c>
      <c r="BE47" s="141"/>
      <c r="BF47" s="141"/>
      <c r="BG47" s="141"/>
      <c r="BH47" s="141"/>
      <c r="BI47" s="141">
        <f>AU47-AF47</f>
        <v>-3180801.16</v>
      </c>
      <c r="BJ47" s="141"/>
      <c r="BK47" s="141"/>
      <c r="BL47" s="141"/>
      <c r="BM47" s="141"/>
      <c r="BN47" s="141">
        <f>BD47+BI47</f>
        <v>-3180801.16</v>
      </c>
      <c r="BO47" s="141"/>
      <c r="BP47" s="141"/>
      <c r="BQ47" s="141"/>
    </row>
    <row r="49" spans="1:79" ht="29.25" customHeight="1" x14ac:dyDescent="0.25">
      <c r="A49" s="59" t="s">
        <v>77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</row>
    <row r="50" spans="1:79" ht="9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5">
      <c r="A51" s="74" t="s">
        <v>3</v>
      </c>
      <c r="B51" s="74"/>
      <c r="C51" s="73" t="s">
        <v>61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79" ht="15.6" x14ac:dyDescent="0.25">
      <c r="A52" s="74">
        <v>1</v>
      </c>
      <c r="B52" s="74"/>
      <c r="C52" s="89">
        <v>2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</row>
    <row r="53" spans="1:79" hidden="1" x14ac:dyDescent="0.25">
      <c r="A53" s="90" t="s">
        <v>13</v>
      </c>
      <c r="B53" s="91"/>
      <c r="C53" s="92" t="s">
        <v>14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CA53" s="1" t="s">
        <v>71</v>
      </c>
    </row>
    <row r="54" spans="1:79" ht="26.4" customHeight="1" x14ac:dyDescent="0.25">
      <c r="A54" s="90">
        <v>1</v>
      </c>
      <c r="B54" s="91"/>
      <c r="C54" s="95" t="s">
        <v>277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CA54" s="1" t="s">
        <v>62</v>
      </c>
    </row>
    <row r="55" spans="1:79" ht="26.4" customHeight="1" x14ac:dyDescent="0.25">
      <c r="A55" s="90">
        <v>3</v>
      </c>
      <c r="B55" s="91"/>
      <c r="C55" s="95" t="s">
        <v>278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</row>
    <row r="56" spans="1:79" ht="14.25" customHeight="1" x14ac:dyDescent="0.25">
      <c r="A56" s="90">
        <v>4</v>
      </c>
      <c r="B56" s="91"/>
      <c r="C56" s="95" t="s">
        <v>239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</row>
    <row r="58" spans="1:79" ht="15.75" customHeight="1" x14ac:dyDescent="0.25">
      <c r="A58" s="59" t="s">
        <v>43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5">
      <c r="A59" s="72" t="s">
        <v>116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</row>
    <row r="60" spans="1:79" ht="28.5" customHeight="1" x14ac:dyDescent="0.25">
      <c r="A60" s="96" t="s">
        <v>3</v>
      </c>
      <c r="B60" s="97"/>
      <c r="C60" s="73" t="s">
        <v>28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 t="s">
        <v>25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 t="s">
        <v>45</v>
      </c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 t="s">
        <v>0</v>
      </c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2"/>
      <c r="BP60" s="2"/>
      <c r="BQ60" s="2"/>
    </row>
    <row r="61" spans="1:79" ht="29.1" customHeight="1" x14ac:dyDescent="0.25">
      <c r="A61" s="98"/>
      <c r="B61" s="99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 t="s">
        <v>2</v>
      </c>
      <c r="T61" s="73"/>
      <c r="U61" s="73"/>
      <c r="V61" s="73"/>
      <c r="W61" s="73"/>
      <c r="X61" s="73" t="s">
        <v>1</v>
      </c>
      <c r="Y61" s="73"/>
      <c r="Z61" s="73"/>
      <c r="AA61" s="73"/>
      <c r="AB61" s="73"/>
      <c r="AC61" s="73" t="s">
        <v>26</v>
      </c>
      <c r="AD61" s="73"/>
      <c r="AE61" s="73"/>
      <c r="AF61" s="73"/>
      <c r="AG61" s="73"/>
      <c r="AH61" s="73"/>
      <c r="AI61" s="73" t="s">
        <v>2</v>
      </c>
      <c r="AJ61" s="73"/>
      <c r="AK61" s="73"/>
      <c r="AL61" s="73"/>
      <c r="AM61" s="73"/>
      <c r="AN61" s="73" t="s">
        <v>1</v>
      </c>
      <c r="AO61" s="73"/>
      <c r="AP61" s="73"/>
      <c r="AQ61" s="73"/>
      <c r="AR61" s="73"/>
      <c r="AS61" s="73" t="s">
        <v>26</v>
      </c>
      <c r="AT61" s="73"/>
      <c r="AU61" s="73"/>
      <c r="AV61" s="73"/>
      <c r="AW61" s="73"/>
      <c r="AX61" s="73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3" t="s">
        <v>26</v>
      </c>
      <c r="BJ61" s="73"/>
      <c r="BK61" s="73"/>
      <c r="BL61" s="73"/>
      <c r="BM61" s="73"/>
      <c r="BN61" s="73"/>
      <c r="BO61" s="2"/>
      <c r="BP61" s="2"/>
      <c r="BQ61" s="2"/>
    </row>
    <row r="62" spans="1:79" ht="15.9" customHeight="1" x14ac:dyDescent="0.3">
      <c r="A62" s="73">
        <v>1</v>
      </c>
      <c r="B62" s="73"/>
      <c r="C62" s="73">
        <v>2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>
        <v>3</v>
      </c>
      <c r="T62" s="73"/>
      <c r="U62" s="73"/>
      <c r="V62" s="73"/>
      <c r="W62" s="73"/>
      <c r="X62" s="73">
        <v>4</v>
      </c>
      <c r="Y62" s="73"/>
      <c r="Z62" s="73"/>
      <c r="AA62" s="73"/>
      <c r="AB62" s="73"/>
      <c r="AC62" s="73">
        <v>5</v>
      </c>
      <c r="AD62" s="73"/>
      <c r="AE62" s="73"/>
      <c r="AF62" s="73"/>
      <c r="AG62" s="73"/>
      <c r="AH62" s="73"/>
      <c r="AI62" s="73">
        <v>6</v>
      </c>
      <c r="AJ62" s="73"/>
      <c r="AK62" s="73"/>
      <c r="AL62" s="73"/>
      <c r="AM62" s="73"/>
      <c r="AN62" s="73">
        <v>7</v>
      </c>
      <c r="AO62" s="73"/>
      <c r="AP62" s="73"/>
      <c r="AQ62" s="73"/>
      <c r="AR62" s="73"/>
      <c r="AS62" s="73">
        <v>8</v>
      </c>
      <c r="AT62" s="73"/>
      <c r="AU62" s="73"/>
      <c r="AV62" s="73"/>
      <c r="AW62" s="73"/>
      <c r="AX62" s="73"/>
      <c r="AY62" s="73">
        <v>9</v>
      </c>
      <c r="AZ62" s="73"/>
      <c r="BA62" s="73"/>
      <c r="BB62" s="73"/>
      <c r="BC62" s="73"/>
      <c r="BD62" s="73">
        <v>10</v>
      </c>
      <c r="BE62" s="73"/>
      <c r="BF62" s="73"/>
      <c r="BG62" s="73"/>
      <c r="BH62" s="73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5">
      <c r="A63" s="65" t="s">
        <v>13</v>
      </c>
      <c r="B63" s="65"/>
      <c r="C63" s="103" t="s">
        <v>14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80" t="s">
        <v>10</v>
      </c>
      <c r="T63" s="80"/>
      <c r="U63" s="80"/>
      <c r="V63" s="80"/>
      <c r="W63" s="80"/>
      <c r="X63" s="80" t="s">
        <v>9</v>
      </c>
      <c r="Y63" s="80"/>
      <c r="Z63" s="80"/>
      <c r="AA63" s="80"/>
      <c r="AB63" s="80"/>
      <c r="AC63" s="81" t="s">
        <v>16</v>
      </c>
      <c r="AD63" s="83"/>
      <c r="AE63" s="83"/>
      <c r="AF63" s="83"/>
      <c r="AG63" s="83"/>
      <c r="AH63" s="83"/>
      <c r="AI63" s="80" t="s">
        <v>11</v>
      </c>
      <c r="AJ63" s="80"/>
      <c r="AK63" s="80"/>
      <c r="AL63" s="80"/>
      <c r="AM63" s="80"/>
      <c r="AN63" s="80" t="s">
        <v>12</v>
      </c>
      <c r="AO63" s="80"/>
      <c r="AP63" s="80"/>
      <c r="AQ63" s="80"/>
      <c r="AR63" s="80"/>
      <c r="AS63" s="81" t="s">
        <v>16</v>
      </c>
      <c r="AT63" s="83"/>
      <c r="AU63" s="83"/>
      <c r="AV63" s="83"/>
      <c r="AW63" s="83"/>
      <c r="AX63" s="83"/>
      <c r="AY63" s="106" t="s">
        <v>17</v>
      </c>
      <c r="AZ63" s="107"/>
      <c r="BA63" s="107"/>
      <c r="BB63" s="107"/>
      <c r="BC63" s="108"/>
      <c r="BD63" s="106" t="s">
        <v>17</v>
      </c>
      <c r="BE63" s="107"/>
      <c r="BF63" s="107"/>
      <c r="BG63" s="107"/>
      <c r="BH63" s="108"/>
      <c r="BI63" s="83" t="s">
        <v>16</v>
      </c>
      <c r="BJ63" s="83"/>
      <c r="BK63" s="83"/>
      <c r="BL63" s="83"/>
      <c r="BM63" s="83"/>
      <c r="BN63" s="83"/>
      <c r="BO63" s="7"/>
      <c r="BP63" s="7"/>
      <c r="BQ63" s="7"/>
      <c r="CA63" s="1" t="s">
        <v>21</v>
      </c>
    </row>
    <row r="64" spans="1:79" ht="66" customHeight="1" x14ac:dyDescent="0.25">
      <c r="A64" s="65">
        <v>1</v>
      </c>
      <c r="B64" s="65"/>
      <c r="C64" s="160" t="s">
        <v>240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7"/>
      <c r="S64" s="129">
        <v>0</v>
      </c>
      <c r="T64" s="129"/>
      <c r="U64" s="129"/>
      <c r="V64" s="129"/>
      <c r="W64" s="129"/>
      <c r="X64" s="129">
        <v>5915513</v>
      </c>
      <c r="Y64" s="129"/>
      <c r="Z64" s="129"/>
      <c r="AA64" s="129"/>
      <c r="AB64" s="129"/>
      <c r="AC64" s="129">
        <f>S64+X64</f>
        <v>5915513</v>
      </c>
      <c r="AD64" s="129"/>
      <c r="AE64" s="129"/>
      <c r="AF64" s="129"/>
      <c r="AG64" s="129"/>
      <c r="AH64" s="129"/>
      <c r="AI64" s="129">
        <v>0</v>
      </c>
      <c r="AJ64" s="129"/>
      <c r="AK64" s="129"/>
      <c r="AL64" s="129"/>
      <c r="AM64" s="129"/>
      <c r="AN64" s="129">
        <v>2734711.84</v>
      </c>
      <c r="AO64" s="129"/>
      <c r="AP64" s="129"/>
      <c r="AQ64" s="129"/>
      <c r="AR64" s="129"/>
      <c r="AS64" s="129">
        <f>AI64+AN64</f>
        <v>2734711.84</v>
      </c>
      <c r="AT64" s="129"/>
      <c r="AU64" s="129"/>
      <c r="AV64" s="129"/>
      <c r="AW64" s="129"/>
      <c r="AX64" s="129"/>
      <c r="AY64" s="129">
        <f>AI64-S64</f>
        <v>0</v>
      </c>
      <c r="AZ64" s="129"/>
      <c r="BA64" s="129"/>
      <c r="BB64" s="129"/>
      <c r="BC64" s="129"/>
      <c r="BD64" s="161">
        <f>AN64-X64</f>
        <v>-3180801.16</v>
      </c>
      <c r="BE64" s="161"/>
      <c r="BF64" s="161"/>
      <c r="BG64" s="161"/>
      <c r="BH64" s="161"/>
      <c r="BI64" s="161">
        <f>AY64+BD64</f>
        <v>-3180801.16</v>
      </c>
      <c r="BJ64" s="161"/>
      <c r="BK64" s="161"/>
      <c r="BL64" s="161"/>
      <c r="BM64" s="161"/>
      <c r="BN64" s="161"/>
      <c r="BO64" s="8"/>
      <c r="BP64" s="8"/>
      <c r="BQ64" s="8"/>
      <c r="CA64" s="1" t="s">
        <v>22</v>
      </c>
    </row>
    <row r="65" spans="1:79" s="40" customFormat="1" ht="15" customHeight="1" x14ac:dyDescent="0.25">
      <c r="A65" s="109"/>
      <c r="B65" s="109"/>
      <c r="C65" s="159" t="s">
        <v>85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5"/>
      <c r="S65" s="104">
        <v>0</v>
      </c>
      <c r="T65" s="104"/>
      <c r="U65" s="104"/>
      <c r="V65" s="104"/>
      <c r="W65" s="104"/>
      <c r="X65" s="104">
        <v>5915513</v>
      </c>
      <c r="Y65" s="104"/>
      <c r="Z65" s="104"/>
      <c r="AA65" s="104"/>
      <c r="AB65" s="104"/>
      <c r="AC65" s="104">
        <f>S65+X65</f>
        <v>5915513</v>
      </c>
      <c r="AD65" s="104"/>
      <c r="AE65" s="104"/>
      <c r="AF65" s="104"/>
      <c r="AG65" s="104"/>
      <c r="AH65" s="104"/>
      <c r="AI65" s="104">
        <v>0</v>
      </c>
      <c r="AJ65" s="104"/>
      <c r="AK65" s="104"/>
      <c r="AL65" s="104"/>
      <c r="AM65" s="104"/>
      <c r="AN65" s="104">
        <v>2734711.84</v>
      </c>
      <c r="AO65" s="104"/>
      <c r="AP65" s="104"/>
      <c r="AQ65" s="104"/>
      <c r="AR65" s="104"/>
      <c r="AS65" s="104">
        <f>AI65+AN65</f>
        <v>2734711.84</v>
      </c>
      <c r="AT65" s="104"/>
      <c r="AU65" s="104"/>
      <c r="AV65" s="104"/>
      <c r="AW65" s="104"/>
      <c r="AX65" s="104"/>
      <c r="AY65" s="104">
        <f>AI65-S65</f>
        <v>0</v>
      </c>
      <c r="AZ65" s="104"/>
      <c r="BA65" s="104"/>
      <c r="BB65" s="104"/>
      <c r="BC65" s="104"/>
      <c r="BD65" s="105">
        <f>AN65-X65</f>
        <v>-3180801.16</v>
      </c>
      <c r="BE65" s="105"/>
      <c r="BF65" s="105"/>
      <c r="BG65" s="105"/>
      <c r="BH65" s="105"/>
      <c r="BI65" s="105">
        <f>AY65+BD65</f>
        <v>-3180801.16</v>
      </c>
      <c r="BJ65" s="105"/>
      <c r="BK65" s="105"/>
      <c r="BL65" s="105"/>
      <c r="BM65" s="105"/>
      <c r="BN65" s="105"/>
      <c r="BO65" s="41"/>
      <c r="BP65" s="41"/>
      <c r="BQ65" s="41"/>
    </row>
    <row r="67" spans="1:79" ht="15.75" customHeight="1" x14ac:dyDescent="0.25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15.75" customHeight="1" x14ac:dyDescent="0.25">
      <c r="A68" s="59" t="s">
        <v>63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79" ht="8.25" customHeight="1" x14ac:dyDescent="0.25"/>
    <row r="70" spans="1:79" ht="45" customHeight="1" x14ac:dyDescent="0.25">
      <c r="A70" s="96" t="s">
        <v>3</v>
      </c>
      <c r="B70" s="97"/>
      <c r="C70" s="96" t="s">
        <v>6</v>
      </c>
      <c r="D70" s="111"/>
      <c r="E70" s="111"/>
      <c r="F70" s="111"/>
      <c r="G70" s="111"/>
      <c r="H70" s="111"/>
      <c r="I70" s="97"/>
      <c r="J70" s="96" t="s">
        <v>5</v>
      </c>
      <c r="K70" s="111"/>
      <c r="L70" s="111"/>
      <c r="M70" s="111"/>
      <c r="N70" s="97"/>
      <c r="O70" s="96" t="s">
        <v>4</v>
      </c>
      <c r="P70" s="111"/>
      <c r="Q70" s="111"/>
      <c r="R70" s="111"/>
      <c r="S70" s="111"/>
      <c r="T70" s="111"/>
      <c r="U70" s="111"/>
      <c r="V70" s="111"/>
      <c r="W70" s="111"/>
      <c r="X70" s="97"/>
      <c r="Y70" s="73" t="s">
        <v>25</v>
      </c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 t="s">
        <v>46</v>
      </c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113" t="s">
        <v>0</v>
      </c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5">
      <c r="A71" s="98"/>
      <c r="B71" s="99"/>
      <c r="C71" s="98"/>
      <c r="D71" s="112"/>
      <c r="E71" s="112"/>
      <c r="F71" s="112"/>
      <c r="G71" s="112"/>
      <c r="H71" s="112"/>
      <c r="I71" s="99"/>
      <c r="J71" s="98"/>
      <c r="K71" s="112"/>
      <c r="L71" s="112"/>
      <c r="M71" s="112"/>
      <c r="N71" s="99"/>
      <c r="O71" s="98"/>
      <c r="P71" s="112"/>
      <c r="Q71" s="112"/>
      <c r="R71" s="112"/>
      <c r="S71" s="112"/>
      <c r="T71" s="112"/>
      <c r="U71" s="112"/>
      <c r="V71" s="112"/>
      <c r="W71" s="112"/>
      <c r="X71" s="99"/>
      <c r="Y71" s="100" t="s">
        <v>2</v>
      </c>
      <c r="Z71" s="101"/>
      <c r="AA71" s="101"/>
      <c r="AB71" s="101"/>
      <c r="AC71" s="102"/>
      <c r="AD71" s="100" t="s">
        <v>1</v>
      </c>
      <c r="AE71" s="101"/>
      <c r="AF71" s="101"/>
      <c r="AG71" s="101"/>
      <c r="AH71" s="102"/>
      <c r="AI71" s="73" t="s">
        <v>26</v>
      </c>
      <c r="AJ71" s="73"/>
      <c r="AK71" s="73"/>
      <c r="AL71" s="73"/>
      <c r="AM71" s="73"/>
      <c r="AN71" s="73" t="s">
        <v>2</v>
      </c>
      <c r="AO71" s="73"/>
      <c r="AP71" s="73"/>
      <c r="AQ71" s="73"/>
      <c r="AR71" s="73"/>
      <c r="AS71" s="73" t="s">
        <v>1</v>
      </c>
      <c r="AT71" s="73"/>
      <c r="AU71" s="73"/>
      <c r="AV71" s="73"/>
      <c r="AW71" s="73"/>
      <c r="AX71" s="73" t="s">
        <v>26</v>
      </c>
      <c r="AY71" s="73"/>
      <c r="AZ71" s="73"/>
      <c r="BA71" s="73"/>
      <c r="BB71" s="73"/>
      <c r="BC71" s="73" t="s">
        <v>2</v>
      </c>
      <c r="BD71" s="73"/>
      <c r="BE71" s="73"/>
      <c r="BF71" s="73"/>
      <c r="BG71" s="73"/>
      <c r="BH71" s="73" t="s">
        <v>1</v>
      </c>
      <c r="BI71" s="73"/>
      <c r="BJ71" s="73"/>
      <c r="BK71" s="73"/>
      <c r="BL71" s="73"/>
      <c r="BM71" s="73" t="s">
        <v>26</v>
      </c>
      <c r="BN71" s="73"/>
      <c r="BO71" s="73"/>
      <c r="BP71" s="73"/>
      <c r="BQ71" s="73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" customHeight="1" x14ac:dyDescent="0.25">
      <c r="A72" s="73">
        <v>1</v>
      </c>
      <c r="B72" s="73"/>
      <c r="C72" s="73">
        <v>2</v>
      </c>
      <c r="D72" s="73"/>
      <c r="E72" s="73"/>
      <c r="F72" s="73"/>
      <c r="G72" s="73"/>
      <c r="H72" s="73"/>
      <c r="I72" s="73"/>
      <c r="J72" s="73">
        <v>3</v>
      </c>
      <c r="K72" s="73"/>
      <c r="L72" s="73"/>
      <c r="M72" s="73"/>
      <c r="N72" s="73"/>
      <c r="O72" s="73">
        <v>4</v>
      </c>
      <c r="P72" s="73"/>
      <c r="Q72" s="73"/>
      <c r="R72" s="73"/>
      <c r="S72" s="73"/>
      <c r="T72" s="73"/>
      <c r="U72" s="73"/>
      <c r="V72" s="73"/>
      <c r="W72" s="73"/>
      <c r="X72" s="73"/>
      <c r="Y72" s="73">
        <v>5</v>
      </c>
      <c r="Z72" s="73"/>
      <c r="AA72" s="73"/>
      <c r="AB72" s="73"/>
      <c r="AC72" s="73"/>
      <c r="AD72" s="73">
        <v>6</v>
      </c>
      <c r="AE72" s="73"/>
      <c r="AF72" s="73"/>
      <c r="AG72" s="73"/>
      <c r="AH72" s="73"/>
      <c r="AI72" s="73">
        <v>7</v>
      </c>
      <c r="AJ72" s="73"/>
      <c r="AK72" s="73"/>
      <c r="AL72" s="73"/>
      <c r="AM72" s="73"/>
      <c r="AN72" s="100">
        <v>8</v>
      </c>
      <c r="AO72" s="101"/>
      <c r="AP72" s="101"/>
      <c r="AQ72" s="101"/>
      <c r="AR72" s="102"/>
      <c r="AS72" s="100">
        <v>9</v>
      </c>
      <c r="AT72" s="101"/>
      <c r="AU72" s="101"/>
      <c r="AV72" s="101"/>
      <c r="AW72" s="102"/>
      <c r="AX72" s="100">
        <v>10</v>
      </c>
      <c r="AY72" s="101"/>
      <c r="AZ72" s="101"/>
      <c r="BA72" s="101"/>
      <c r="BB72" s="102"/>
      <c r="BC72" s="100">
        <v>11</v>
      </c>
      <c r="BD72" s="101"/>
      <c r="BE72" s="101"/>
      <c r="BF72" s="101"/>
      <c r="BG72" s="102"/>
      <c r="BH72" s="100">
        <v>12</v>
      </c>
      <c r="BI72" s="101"/>
      <c r="BJ72" s="101"/>
      <c r="BK72" s="101"/>
      <c r="BL72" s="102"/>
      <c r="BM72" s="100">
        <v>13</v>
      </c>
      <c r="BN72" s="101"/>
      <c r="BO72" s="101"/>
      <c r="BP72" s="101"/>
      <c r="BQ72" s="102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5">
      <c r="A73" s="65" t="s">
        <v>36</v>
      </c>
      <c r="B73" s="65"/>
      <c r="C73" s="66" t="s">
        <v>14</v>
      </c>
      <c r="D73" s="67"/>
      <c r="E73" s="67"/>
      <c r="F73" s="67"/>
      <c r="G73" s="67"/>
      <c r="H73" s="67"/>
      <c r="I73" s="68"/>
      <c r="J73" s="65" t="s">
        <v>15</v>
      </c>
      <c r="K73" s="65"/>
      <c r="L73" s="65"/>
      <c r="M73" s="65"/>
      <c r="N73" s="65"/>
      <c r="O73" s="103" t="s">
        <v>37</v>
      </c>
      <c r="P73" s="103"/>
      <c r="Q73" s="103"/>
      <c r="R73" s="103"/>
      <c r="S73" s="103"/>
      <c r="T73" s="103"/>
      <c r="U73" s="103"/>
      <c r="V73" s="103"/>
      <c r="W73" s="103"/>
      <c r="X73" s="66"/>
      <c r="Y73" s="80" t="s">
        <v>10</v>
      </c>
      <c r="Z73" s="80"/>
      <c r="AA73" s="80"/>
      <c r="AB73" s="80"/>
      <c r="AC73" s="80"/>
      <c r="AD73" s="80" t="s">
        <v>29</v>
      </c>
      <c r="AE73" s="80"/>
      <c r="AF73" s="80"/>
      <c r="AG73" s="80"/>
      <c r="AH73" s="80"/>
      <c r="AI73" s="80" t="s">
        <v>79</v>
      </c>
      <c r="AJ73" s="80"/>
      <c r="AK73" s="80"/>
      <c r="AL73" s="80"/>
      <c r="AM73" s="80"/>
      <c r="AN73" s="80" t="s">
        <v>30</v>
      </c>
      <c r="AO73" s="80"/>
      <c r="AP73" s="80"/>
      <c r="AQ73" s="80"/>
      <c r="AR73" s="80"/>
      <c r="AS73" s="80" t="s">
        <v>11</v>
      </c>
      <c r="AT73" s="80"/>
      <c r="AU73" s="80"/>
      <c r="AV73" s="80"/>
      <c r="AW73" s="80"/>
      <c r="AX73" s="80" t="s">
        <v>80</v>
      </c>
      <c r="AY73" s="80"/>
      <c r="AZ73" s="80"/>
      <c r="BA73" s="80"/>
      <c r="BB73" s="80"/>
      <c r="BC73" s="80" t="s">
        <v>32</v>
      </c>
      <c r="BD73" s="80"/>
      <c r="BE73" s="80"/>
      <c r="BF73" s="80"/>
      <c r="BG73" s="80"/>
      <c r="BH73" s="80" t="s">
        <v>32</v>
      </c>
      <c r="BI73" s="80"/>
      <c r="BJ73" s="80"/>
      <c r="BK73" s="80"/>
      <c r="BL73" s="80"/>
      <c r="BM73" s="114" t="s">
        <v>16</v>
      </c>
      <c r="BN73" s="114"/>
      <c r="BO73" s="114"/>
      <c r="BP73" s="114"/>
      <c r="BQ73" s="114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40" customFormat="1" ht="15.6" hidden="1" x14ac:dyDescent="0.25">
      <c r="A74" s="109">
        <v>0</v>
      </c>
      <c r="B74" s="109"/>
      <c r="C74" s="115" t="s">
        <v>86</v>
      </c>
      <c r="D74" s="115"/>
      <c r="E74" s="115"/>
      <c r="F74" s="115"/>
      <c r="G74" s="115"/>
      <c r="H74" s="115"/>
      <c r="I74" s="115"/>
      <c r="J74" s="115" t="s">
        <v>87</v>
      </c>
      <c r="K74" s="115"/>
      <c r="L74" s="115"/>
      <c r="M74" s="115"/>
      <c r="N74" s="115"/>
      <c r="O74" s="115" t="s">
        <v>87</v>
      </c>
      <c r="P74" s="115"/>
      <c r="Q74" s="115"/>
      <c r="R74" s="115"/>
      <c r="S74" s="115"/>
      <c r="T74" s="115"/>
      <c r="U74" s="115"/>
      <c r="V74" s="115"/>
      <c r="W74" s="115"/>
      <c r="X74" s="115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42"/>
      <c r="BS74" s="42"/>
      <c r="BT74" s="42"/>
      <c r="BU74" s="42"/>
      <c r="BV74" s="42"/>
      <c r="BW74" s="42"/>
      <c r="BX74" s="42"/>
      <c r="BY74" s="42"/>
      <c r="BZ74" s="43"/>
      <c r="CA74" s="40" t="s">
        <v>24</v>
      </c>
    </row>
    <row r="75" spans="1:79" ht="171.6" customHeight="1" x14ac:dyDescent="0.25">
      <c r="A75" s="65">
        <v>399</v>
      </c>
      <c r="B75" s="65"/>
      <c r="C75" s="147" t="s">
        <v>279</v>
      </c>
      <c r="D75" s="86"/>
      <c r="E75" s="86"/>
      <c r="F75" s="86"/>
      <c r="G75" s="86"/>
      <c r="H75" s="86"/>
      <c r="I75" s="87"/>
      <c r="J75" s="148" t="s">
        <v>98</v>
      </c>
      <c r="K75" s="148"/>
      <c r="L75" s="148"/>
      <c r="M75" s="148"/>
      <c r="N75" s="148"/>
      <c r="O75" s="147" t="s">
        <v>242</v>
      </c>
      <c r="P75" s="86"/>
      <c r="Q75" s="86"/>
      <c r="R75" s="86"/>
      <c r="S75" s="86"/>
      <c r="T75" s="86"/>
      <c r="U75" s="86"/>
      <c r="V75" s="86"/>
      <c r="W75" s="86"/>
      <c r="X75" s="87"/>
      <c r="Y75" s="129">
        <v>0</v>
      </c>
      <c r="Z75" s="129"/>
      <c r="AA75" s="129"/>
      <c r="AB75" s="129"/>
      <c r="AC75" s="129"/>
      <c r="AD75" s="129">
        <v>600000</v>
      </c>
      <c r="AE75" s="129"/>
      <c r="AF75" s="129"/>
      <c r="AG75" s="129"/>
      <c r="AH75" s="129"/>
      <c r="AI75" s="129">
        <v>600000</v>
      </c>
      <c r="AJ75" s="129"/>
      <c r="AK75" s="129"/>
      <c r="AL75" s="129"/>
      <c r="AM75" s="129"/>
      <c r="AN75" s="129">
        <v>0</v>
      </c>
      <c r="AO75" s="129"/>
      <c r="AP75" s="129"/>
      <c r="AQ75" s="129"/>
      <c r="AR75" s="129"/>
      <c r="AS75" s="129">
        <v>0</v>
      </c>
      <c r="AT75" s="129"/>
      <c r="AU75" s="129"/>
      <c r="AV75" s="129"/>
      <c r="AW75" s="129"/>
      <c r="AX75" s="129">
        <v>0</v>
      </c>
      <c r="AY75" s="129"/>
      <c r="AZ75" s="129"/>
      <c r="BA75" s="129"/>
      <c r="BB75" s="129"/>
      <c r="BC75" s="129">
        <f>AN75-Y75</f>
        <v>0</v>
      </c>
      <c r="BD75" s="129"/>
      <c r="BE75" s="129"/>
      <c r="BF75" s="129"/>
      <c r="BG75" s="129"/>
      <c r="BH75" s="129">
        <f>AS75-AD75</f>
        <v>-600000</v>
      </c>
      <c r="BI75" s="129"/>
      <c r="BJ75" s="129"/>
      <c r="BK75" s="129"/>
      <c r="BL75" s="129"/>
      <c r="BM75" s="129">
        <v>-600000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84.8" customHeight="1" x14ac:dyDescent="0.25">
      <c r="A76" s="65">
        <v>441</v>
      </c>
      <c r="B76" s="65"/>
      <c r="C76" s="147" t="s">
        <v>280</v>
      </c>
      <c r="D76" s="86"/>
      <c r="E76" s="86"/>
      <c r="F76" s="86"/>
      <c r="G76" s="86"/>
      <c r="H76" s="86"/>
      <c r="I76" s="87"/>
      <c r="J76" s="148" t="s">
        <v>98</v>
      </c>
      <c r="K76" s="148"/>
      <c r="L76" s="148"/>
      <c r="M76" s="148"/>
      <c r="N76" s="148"/>
      <c r="O76" s="147" t="s">
        <v>242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3957713</v>
      </c>
      <c r="AE76" s="129"/>
      <c r="AF76" s="129"/>
      <c r="AG76" s="129"/>
      <c r="AH76" s="129"/>
      <c r="AI76" s="129">
        <v>3957713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2415711.84</v>
      </c>
      <c r="AT76" s="129"/>
      <c r="AU76" s="129"/>
      <c r="AV76" s="129"/>
      <c r="AW76" s="129"/>
      <c r="AX76" s="129">
        <v>2415711.84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-1542001.1600000001</v>
      </c>
      <c r="BI76" s="129"/>
      <c r="BJ76" s="129"/>
      <c r="BK76" s="129"/>
      <c r="BL76" s="129"/>
      <c r="BM76" s="129">
        <v>-1542001.1600000001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84.8" customHeight="1" x14ac:dyDescent="0.25">
      <c r="A77" s="65">
        <v>491</v>
      </c>
      <c r="B77" s="65"/>
      <c r="C77" s="147" t="s">
        <v>281</v>
      </c>
      <c r="D77" s="86"/>
      <c r="E77" s="86"/>
      <c r="F77" s="86"/>
      <c r="G77" s="86"/>
      <c r="H77" s="86"/>
      <c r="I77" s="87"/>
      <c r="J77" s="148" t="s">
        <v>98</v>
      </c>
      <c r="K77" s="148"/>
      <c r="L77" s="148"/>
      <c r="M77" s="148"/>
      <c r="N77" s="148"/>
      <c r="O77" s="147" t="s">
        <v>242</v>
      </c>
      <c r="P77" s="86"/>
      <c r="Q77" s="86"/>
      <c r="R77" s="86"/>
      <c r="S77" s="86"/>
      <c r="T77" s="86"/>
      <c r="U77" s="86"/>
      <c r="V77" s="86"/>
      <c r="W77" s="86"/>
      <c r="X77" s="87"/>
      <c r="Y77" s="129">
        <v>0</v>
      </c>
      <c r="Z77" s="129"/>
      <c r="AA77" s="129"/>
      <c r="AB77" s="129"/>
      <c r="AC77" s="129"/>
      <c r="AD77" s="129">
        <v>1308800</v>
      </c>
      <c r="AE77" s="129"/>
      <c r="AF77" s="129"/>
      <c r="AG77" s="129"/>
      <c r="AH77" s="129"/>
      <c r="AI77" s="129">
        <v>1308800</v>
      </c>
      <c r="AJ77" s="129"/>
      <c r="AK77" s="129"/>
      <c r="AL77" s="129"/>
      <c r="AM77" s="129"/>
      <c r="AN77" s="129">
        <v>0</v>
      </c>
      <c r="AO77" s="129"/>
      <c r="AP77" s="129"/>
      <c r="AQ77" s="129"/>
      <c r="AR77" s="129"/>
      <c r="AS77" s="129">
        <v>270000</v>
      </c>
      <c r="AT77" s="129"/>
      <c r="AU77" s="129"/>
      <c r="AV77" s="129"/>
      <c r="AW77" s="129"/>
      <c r="AX77" s="129">
        <v>270000</v>
      </c>
      <c r="AY77" s="129"/>
      <c r="AZ77" s="129"/>
      <c r="BA77" s="129"/>
      <c r="BB77" s="129"/>
      <c r="BC77" s="129">
        <f>AN77-Y77</f>
        <v>0</v>
      </c>
      <c r="BD77" s="129"/>
      <c r="BE77" s="129"/>
      <c r="BF77" s="129"/>
      <c r="BG77" s="129"/>
      <c r="BH77" s="129">
        <f>AS77-AD77</f>
        <v>-1038800</v>
      </c>
      <c r="BI77" s="129"/>
      <c r="BJ77" s="129"/>
      <c r="BK77" s="129"/>
      <c r="BL77" s="129"/>
      <c r="BM77" s="129">
        <v>-1038800</v>
      </c>
      <c r="BN77" s="129"/>
      <c r="BO77" s="129"/>
      <c r="BP77" s="129"/>
      <c r="BQ77" s="12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45.19999999999999" customHeight="1" x14ac:dyDescent="0.25">
      <c r="A78" s="65">
        <v>495</v>
      </c>
      <c r="B78" s="65"/>
      <c r="C78" s="147" t="s">
        <v>282</v>
      </c>
      <c r="D78" s="86"/>
      <c r="E78" s="86"/>
      <c r="F78" s="86"/>
      <c r="G78" s="86"/>
      <c r="H78" s="86"/>
      <c r="I78" s="87"/>
      <c r="J78" s="148" t="s">
        <v>98</v>
      </c>
      <c r="K78" s="148"/>
      <c r="L78" s="148"/>
      <c r="M78" s="148"/>
      <c r="N78" s="148"/>
      <c r="O78" s="147" t="s">
        <v>153</v>
      </c>
      <c r="P78" s="86"/>
      <c r="Q78" s="86"/>
      <c r="R78" s="86"/>
      <c r="S78" s="86"/>
      <c r="T78" s="86"/>
      <c r="U78" s="86"/>
      <c r="V78" s="86"/>
      <c r="W78" s="86"/>
      <c r="X78" s="87"/>
      <c r="Y78" s="129">
        <v>0</v>
      </c>
      <c r="Z78" s="129"/>
      <c r="AA78" s="129"/>
      <c r="AB78" s="129"/>
      <c r="AC78" s="129"/>
      <c r="AD78" s="129">
        <v>49000</v>
      </c>
      <c r="AE78" s="129"/>
      <c r="AF78" s="129"/>
      <c r="AG78" s="129"/>
      <c r="AH78" s="129"/>
      <c r="AI78" s="129">
        <v>49000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49000</v>
      </c>
      <c r="AT78" s="129"/>
      <c r="AU78" s="129"/>
      <c r="AV78" s="129"/>
      <c r="AW78" s="129"/>
      <c r="AX78" s="129">
        <v>49000</v>
      </c>
      <c r="AY78" s="129"/>
      <c r="AZ78" s="129"/>
      <c r="BA78" s="129"/>
      <c r="BB78" s="129"/>
      <c r="BC78" s="129">
        <f>AN78-Y78</f>
        <v>0</v>
      </c>
      <c r="BD78" s="129"/>
      <c r="BE78" s="129"/>
      <c r="BF78" s="129"/>
      <c r="BG78" s="129"/>
      <c r="BH78" s="129">
        <f>AS78-AD78</f>
        <v>0</v>
      </c>
      <c r="BI78" s="129"/>
      <c r="BJ78" s="129"/>
      <c r="BK78" s="129"/>
      <c r="BL78" s="129"/>
      <c r="BM78" s="129">
        <v>0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6" x14ac:dyDescent="0.25">
      <c r="A79" s="109">
        <v>0</v>
      </c>
      <c r="B79" s="109"/>
      <c r="C79" s="146" t="s">
        <v>91</v>
      </c>
      <c r="D79" s="144"/>
      <c r="E79" s="144"/>
      <c r="F79" s="144"/>
      <c r="G79" s="144"/>
      <c r="H79" s="144"/>
      <c r="I79" s="145"/>
      <c r="J79" s="115" t="s">
        <v>87</v>
      </c>
      <c r="K79" s="115"/>
      <c r="L79" s="115"/>
      <c r="M79" s="115"/>
      <c r="N79" s="115"/>
      <c r="O79" s="146" t="s">
        <v>87</v>
      </c>
      <c r="P79" s="144"/>
      <c r="Q79" s="144"/>
      <c r="R79" s="144"/>
      <c r="S79" s="144"/>
      <c r="T79" s="144"/>
      <c r="U79" s="144"/>
      <c r="V79" s="144"/>
      <c r="W79" s="144"/>
      <c r="X79" s="145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79.2" customHeight="1" x14ac:dyDescent="0.25">
      <c r="A80" s="65">
        <v>399</v>
      </c>
      <c r="B80" s="65"/>
      <c r="C80" s="147" t="s">
        <v>283</v>
      </c>
      <c r="D80" s="86"/>
      <c r="E80" s="86"/>
      <c r="F80" s="86"/>
      <c r="G80" s="86"/>
      <c r="H80" s="86"/>
      <c r="I80" s="87"/>
      <c r="J80" s="148" t="s">
        <v>89</v>
      </c>
      <c r="K80" s="148"/>
      <c r="L80" s="148"/>
      <c r="M80" s="148"/>
      <c r="N80" s="148"/>
      <c r="O80" s="147" t="s">
        <v>242</v>
      </c>
      <c r="P80" s="86"/>
      <c r="Q80" s="86"/>
      <c r="R80" s="86"/>
      <c r="S80" s="86"/>
      <c r="T80" s="86"/>
      <c r="U80" s="86"/>
      <c r="V80" s="86"/>
      <c r="W80" s="86"/>
      <c r="X80" s="87"/>
      <c r="Y80" s="129">
        <v>0</v>
      </c>
      <c r="Z80" s="129"/>
      <c r="AA80" s="129"/>
      <c r="AB80" s="129"/>
      <c r="AC80" s="129"/>
      <c r="AD80" s="129">
        <v>1</v>
      </c>
      <c r="AE80" s="129"/>
      <c r="AF80" s="129"/>
      <c r="AG80" s="129"/>
      <c r="AH80" s="129"/>
      <c r="AI80" s="129">
        <v>1</v>
      </c>
      <c r="AJ80" s="129"/>
      <c r="AK80" s="129"/>
      <c r="AL80" s="129"/>
      <c r="AM80" s="129"/>
      <c r="AN80" s="129">
        <v>0</v>
      </c>
      <c r="AO80" s="129"/>
      <c r="AP80" s="129"/>
      <c r="AQ80" s="129"/>
      <c r="AR80" s="129"/>
      <c r="AS80" s="129">
        <v>1</v>
      </c>
      <c r="AT80" s="129"/>
      <c r="AU80" s="129"/>
      <c r="AV80" s="129"/>
      <c r="AW80" s="129"/>
      <c r="AX80" s="129">
        <v>1</v>
      </c>
      <c r="AY80" s="129"/>
      <c r="AZ80" s="129"/>
      <c r="BA80" s="129"/>
      <c r="BB80" s="129"/>
      <c r="BC80" s="129">
        <f>AN80-Y80</f>
        <v>0</v>
      </c>
      <c r="BD80" s="129"/>
      <c r="BE80" s="129"/>
      <c r="BF80" s="129"/>
      <c r="BG80" s="129"/>
      <c r="BH80" s="129">
        <f>AS80-AD80</f>
        <v>0</v>
      </c>
      <c r="BI80" s="129"/>
      <c r="BJ80" s="129"/>
      <c r="BK80" s="129"/>
      <c r="BL80" s="129"/>
      <c r="BM80" s="129">
        <v>0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92.4" customHeight="1" x14ac:dyDescent="0.25">
      <c r="A81" s="65">
        <v>441</v>
      </c>
      <c r="B81" s="65"/>
      <c r="C81" s="147" t="s">
        <v>284</v>
      </c>
      <c r="D81" s="86"/>
      <c r="E81" s="86"/>
      <c r="F81" s="86"/>
      <c r="G81" s="86"/>
      <c r="H81" s="86"/>
      <c r="I81" s="87"/>
      <c r="J81" s="148" t="s">
        <v>89</v>
      </c>
      <c r="K81" s="148"/>
      <c r="L81" s="148"/>
      <c r="M81" s="148"/>
      <c r="N81" s="148"/>
      <c r="O81" s="147" t="s">
        <v>285</v>
      </c>
      <c r="P81" s="86"/>
      <c r="Q81" s="86"/>
      <c r="R81" s="86"/>
      <c r="S81" s="86"/>
      <c r="T81" s="86"/>
      <c r="U81" s="86"/>
      <c r="V81" s="86"/>
      <c r="W81" s="86"/>
      <c r="X81" s="87"/>
      <c r="Y81" s="129">
        <v>0</v>
      </c>
      <c r="Z81" s="129"/>
      <c r="AA81" s="129"/>
      <c r="AB81" s="129"/>
      <c r="AC81" s="129"/>
      <c r="AD81" s="129">
        <v>1</v>
      </c>
      <c r="AE81" s="129"/>
      <c r="AF81" s="129"/>
      <c r="AG81" s="129"/>
      <c r="AH81" s="129"/>
      <c r="AI81" s="129">
        <v>1</v>
      </c>
      <c r="AJ81" s="129"/>
      <c r="AK81" s="129"/>
      <c r="AL81" s="129"/>
      <c r="AM81" s="129"/>
      <c r="AN81" s="129">
        <v>0</v>
      </c>
      <c r="AO81" s="129"/>
      <c r="AP81" s="129"/>
      <c r="AQ81" s="129"/>
      <c r="AR81" s="129"/>
      <c r="AS81" s="129">
        <v>1</v>
      </c>
      <c r="AT81" s="129"/>
      <c r="AU81" s="129"/>
      <c r="AV81" s="129"/>
      <c r="AW81" s="129"/>
      <c r="AX81" s="129">
        <v>1</v>
      </c>
      <c r="AY81" s="129"/>
      <c r="AZ81" s="129"/>
      <c r="BA81" s="129"/>
      <c r="BB81" s="129"/>
      <c r="BC81" s="129">
        <f>AN81-Y81</f>
        <v>0</v>
      </c>
      <c r="BD81" s="129"/>
      <c r="BE81" s="129"/>
      <c r="BF81" s="129"/>
      <c r="BG81" s="129"/>
      <c r="BH81" s="129">
        <f>AS81-AD81</f>
        <v>0</v>
      </c>
      <c r="BI81" s="129"/>
      <c r="BJ81" s="129"/>
      <c r="BK81" s="129"/>
      <c r="BL81" s="129"/>
      <c r="BM81" s="129">
        <v>0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18.8" customHeight="1" x14ac:dyDescent="0.25">
      <c r="A82" s="65">
        <v>491</v>
      </c>
      <c r="B82" s="65"/>
      <c r="C82" s="147" t="s">
        <v>286</v>
      </c>
      <c r="D82" s="86"/>
      <c r="E82" s="86"/>
      <c r="F82" s="86"/>
      <c r="G82" s="86"/>
      <c r="H82" s="86"/>
      <c r="I82" s="87"/>
      <c r="J82" s="148" t="s">
        <v>89</v>
      </c>
      <c r="K82" s="148"/>
      <c r="L82" s="148"/>
      <c r="M82" s="148"/>
      <c r="N82" s="148"/>
      <c r="O82" s="147" t="s">
        <v>242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1</v>
      </c>
      <c r="AE82" s="129"/>
      <c r="AF82" s="129"/>
      <c r="AG82" s="129"/>
      <c r="AH82" s="129"/>
      <c r="AI82" s="129">
        <v>1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1</v>
      </c>
      <c r="AT82" s="129"/>
      <c r="AU82" s="129"/>
      <c r="AV82" s="129"/>
      <c r="AW82" s="129"/>
      <c r="AX82" s="129">
        <v>1</v>
      </c>
      <c r="AY82" s="129"/>
      <c r="AZ82" s="129"/>
      <c r="BA82" s="129"/>
      <c r="BB82" s="129"/>
      <c r="BC82" s="129">
        <f>AN82-Y82</f>
        <v>0</v>
      </c>
      <c r="BD82" s="129"/>
      <c r="BE82" s="129"/>
      <c r="BF82" s="129"/>
      <c r="BG82" s="129"/>
      <c r="BH82" s="129">
        <f>AS82-AD82</f>
        <v>0</v>
      </c>
      <c r="BI82" s="129"/>
      <c r="BJ82" s="129"/>
      <c r="BK82" s="129"/>
      <c r="BL82" s="129"/>
      <c r="BM82" s="129">
        <v>0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52.8" customHeight="1" x14ac:dyDescent="0.25">
      <c r="A83" s="65">
        <v>495</v>
      </c>
      <c r="B83" s="65"/>
      <c r="C83" s="147" t="s">
        <v>287</v>
      </c>
      <c r="D83" s="86"/>
      <c r="E83" s="86"/>
      <c r="F83" s="86"/>
      <c r="G83" s="86"/>
      <c r="H83" s="86"/>
      <c r="I83" s="87"/>
      <c r="J83" s="148" t="s">
        <v>89</v>
      </c>
      <c r="K83" s="148"/>
      <c r="L83" s="148"/>
      <c r="M83" s="148"/>
      <c r="N83" s="148"/>
      <c r="O83" s="147" t="s">
        <v>153</v>
      </c>
      <c r="P83" s="86"/>
      <c r="Q83" s="86"/>
      <c r="R83" s="86"/>
      <c r="S83" s="86"/>
      <c r="T83" s="86"/>
      <c r="U83" s="86"/>
      <c r="V83" s="86"/>
      <c r="W83" s="86"/>
      <c r="X83" s="87"/>
      <c r="Y83" s="129">
        <v>0</v>
      </c>
      <c r="Z83" s="129"/>
      <c r="AA83" s="129"/>
      <c r="AB83" s="129"/>
      <c r="AC83" s="129"/>
      <c r="AD83" s="129">
        <v>1</v>
      </c>
      <c r="AE83" s="129"/>
      <c r="AF83" s="129"/>
      <c r="AG83" s="129"/>
      <c r="AH83" s="129"/>
      <c r="AI83" s="129">
        <v>1</v>
      </c>
      <c r="AJ83" s="129"/>
      <c r="AK83" s="129"/>
      <c r="AL83" s="129"/>
      <c r="AM83" s="129"/>
      <c r="AN83" s="129">
        <v>0</v>
      </c>
      <c r="AO83" s="129"/>
      <c r="AP83" s="129"/>
      <c r="AQ83" s="129"/>
      <c r="AR83" s="129"/>
      <c r="AS83" s="129">
        <v>1</v>
      </c>
      <c r="AT83" s="129"/>
      <c r="AU83" s="129"/>
      <c r="AV83" s="129"/>
      <c r="AW83" s="129"/>
      <c r="AX83" s="129">
        <v>1</v>
      </c>
      <c r="AY83" s="129"/>
      <c r="AZ83" s="129"/>
      <c r="BA83" s="129"/>
      <c r="BB83" s="129"/>
      <c r="BC83" s="129">
        <f>AN83-Y83</f>
        <v>0</v>
      </c>
      <c r="BD83" s="129"/>
      <c r="BE83" s="129"/>
      <c r="BF83" s="129"/>
      <c r="BG83" s="129"/>
      <c r="BH83" s="129">
        <f>AS83-AD83</f>
        <v>0</v>
      </c>
      <c r="BI83" s="129"/>
      <c r="BJ83" s="129"/>
      <c r="BK83" s="129"/>
      <c r="BL83" s="129"/>
      <c r="BM83" s="129">
        <v>0</v>
      </c>
      <c r="BN83" s="129"/>
      <c r="BO83" s="129"/>
      <c r="BP83" s="129"/>
      <c r="BQ83" s="12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40" customFormat="1" ht="15.6" x14ac:dyDescent="0.25">
      <c r="A84" s="109">
        <v>0</v>
      </c>
      <c r="B84" s="109"/>
      <c r="C84" s="146" t="s">
        <v>96</v>
      </c>
      <c r="D84" s="144"/>
      <c r="E84" s="144"/>
      <c r="F84" s="144"/>
      <c r="G84" s="144"/>
      <c r="H84" s="144"/>
      <c r="I84" s="145"/>
      <c r="J84" s="115" t="s">
        <v>87</v>
      </c>
      <c r="K84" s="115"/>
      <c r="L84" s="115"/>
      <c r="M84" s="115"/>
      <c r="N84" s="115"/>
      <c r="O84" s="146" t="s">
        <v>87</v>
      </c>
      <c r="P84" s="144"/>
      <c r="Q84" s="144"/>
      <c r="R84" s="144"/>
      <c r="S84" s="144"/>
      <c r="T84" s="144"/>
      <c r="U84" s="144"/>
      <c r="V84" s="144"/>
      <c r="W84" s="144"/>
      <c r="X84" s="145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8" ht="79.2" customHeight="1" x14ac:dyDescent="0.25">
      <c r="A85" s="65">
        <v>399</v>
      </c>
      <c r="B85" s="65"/>
      <c r="C85" s="147" t="s">
        <v>288</v>
      </c>
      <c r="D85" s="86"/>
      <c r="E85" s="86"/>
      <c r="F85" s="86"/>
      <c r="G85" s="86"/>
      <c r="H85" s="86"/>
      <c r="I85" s="87"/>
      <c r="J85" s="148" t="s">
        <v>98</v>
      </c>
      <c r="K85" s="148"/>
      <c r="L85" s="148"/>
      <c r="M85" s="148"/>
      <c r="N85" s="148"/>
      <c r="O85" s="147" t="s">
        <v>242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0</v>
      </c>
      <c r="Z85" s="129"/>
      <c r="AA85" s="129"/>
      <c r="AB85" s="129"/>
      <c r="AC85" s="129"/>
      <c r="AD85" s="129">
        <v>600000</v>
      </c>
      <c r="AE85" s="129"/>
      <c r="AF85" s="129"/>
      <c r="AG85" s="129"/>
      <c r="AH85" s="129"/>
      <c r="AI85" s="129">
        <v>600000</v>
      </c>
      <c r="AJ85" s="129"/>
      <c r="AK85" s="129"/>
      <c r="AL85" s="129"/>
      <c r="AM85" s="129"/>
      <c r="AN85" s="129">
        <v>0</v>
      </c>
      <c r="AO85" s="129"/>
      <c r="AP85" s="129"/>
      <c r="AQ85" s="129"/>
      <c r="AR85" s="129"/>
      <c r="AS85" s="129">
        <v>0</v>
      </c>
      <c r="AT85" s="129"/>
      <c r="AU85" s="129"/>
      <c r="AV85" s="129"/>
      <c r="AW85" s="129"/>
      <c r="AX85" s="129">
        <v>0</v>
      </c>
      <c r="AY85" s="129"/>
      <c r="AZ85" s="129"/>
      <c r="BA85" s="129"/>
      <c r="BB85" s="129"/>
      <c r="BC85" s="129">
        <f>AN85-Y85</f>
        <v>0</v>
      </c>
      <c r="BD85" s="129"/>
      <c r="BE85" s="129"/>
      <c r="BF85" s="129"/>
      <c r="BG85" s="129"/>
      <c r="BH85" s="129">
        <f>AS85-AD85</f>
        <v>-600000</v>
      </c>
      <c r="BI85" s="129"/>
      <c r="BJ85" s="129"/>
      <c r="BK85" s="129"/>
      <c r="BL85" s="129"/>
      <c r="BM85" s="129">
        <v>-600000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05.6" customHeight="1" x14ac:dyDescent="0.25">
      <c r="A86" s="65">
        <v>441</v>
      </c>
      <c r="B86" s="65"/>
      <c r="C86" s="147" t="s">
        <v>289</v>
      </c>
      <c r="D86" s="86"/>
      <c r="E86" s="86"/>
      <c r="F86" s="86"/>
      <c r="G86" s="86"/>
      <c r="H86" s="86"/>
      <c r="I86" s="87"/>
      <c r="J86" s="148" t="s">
        <v>98</v>
      </c>
      <c r="K86" s="148"/>
      <c r="L86" s="148"/>
      <c r="M86" s="148"/>
      <c r="N86" s="148"/>
      <c r="O86" s="147" t="s">
        <v>242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0</v>
      </c>
      <c r="Z86" s="129"/>
      <c r="AA86" s="129"/>
      <c r="AB86" s="129"/>
      <c r="AC86" s="129"/>
      <c r="AD86" s="129">
        <v>3957713</v>
      </c>
      <c r="AE86" s="129"/>
      <c r="AF86" s="129"/>
      <c r="AG86" s="129"/>
      <c r="AH86" s="129"/>
      <c r="AI86" s="129">
        <v>3957713</v>
      </c>
      <c r="AJ86" s="129"/>
      <c r="AK86" s="129"/>
      <c r="AL86" s="129"/>
      <c r="AM86" s="129"/>
      <c r="AN86" s="129">
        <v>0</v>
      </c>
      <c r="AO86" s="129"/>
      <c r="AP86" s="129"/>
      <c r="AQ86" s="129"/>
      <c r="AR86" s="129"/>
      <c r="AS86" s="129">
        <v>2415711.84</v>
      </c>
      <c r="AT86" s="129"/>
      <c r="AU86" s="129"/>
      <c r="AV86" s="129"/>
      <c r="AW86" s="129"/>
      <c r="AX86" s="129">
        <v>2415711.84</v>
      </c>
      <c r="AY86" s="129"/>
      <c r="AZ86" s="129"/>
      <c r="BA86" s="129"/>
      <c r="BB86" s="129"/>
      <c r="BC86" s="129">
        <f>AN86-Y86</f>
        <v>0</v>
      </c>
      <c r="BD86" s="129"/>
      <c r="BE86" s="129"/>
      <c r="BF86" s="129"/>
      <c r="BG86" s="129"/>
      <c r="BH86" s="129">
        <f>AS86-AD86</f>
        <v>-1542001.1600000001</v>
      </c>
      <c r="BI86" s="129"/>
      <c r="BJ86" s="129"/>
      <c r="BK86" s="129"/>
      <c r="BL86" s="129"/>
      <c r="BM86" s="129">
        <v>-1542001.1600000001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92.4" customHeight="1" x14ac:dyDescent="0.25">
      <c r="A87" s="65">
        <v>491</v>
      </c>
      <c r="B87" s="65"/>
      <c r="C87" s="147" t="s">
        <v>290</v>
      </c>
      <c r="D87" s="86"/>
      <c r="E87" s="86"/>
      <c r="F87" s="86"/>
      <c r="G87" s="86"/>
      <c r="H87" s="86"/>
      <c r="I87" s="87"/>
      <c r="J87" s="148" t="s">
        <v>98</v>
      </c>
      <c r="K87" s="148"/>
      <c r="L87" s="148"/>
      <c r="M87" s="148"/>
      <c r="N87" s="148"/>
      <c r="O87" s="147" t="s">
        <v>242</v>
      </c>
      <c r="P87" s="86"/>
      <c r="Q87" s="86"/>
      <c r="R87" s="86"/>
      <c r="S87" s="86"/>
      <c r="T87" s="86"/>
      <c r="U87" s="86"/>
      <c r="V87" s="86"/>
      <c r="W87" s="86"/>
      <c r="X87" s="87"/>
      <c r="Y87" s="129">
        <v>0</v>
      </c>
      <c r="Z87" s="129"/>
      <c r="AA87" s="129"/>
      <c r="AB87" s="129"/>
      <c r="AC87" s="129"/>
      <c r="AD87" s="129">
        <v>1308800</v>
      </c>
      <c r="AE87" s="129"/>
      <c r="AF87" s="129"/>
      <c r="AG87" s="129"/>
      <c r="AH87" s="129"/>
      <c r="AI87" s="129">
        <v>1308800</v>
      </c>
      <c r="AJ87" s="129"/>
      <c r="AK87" s="129"/>
      <c r="AL87" s="129"/>
      <c r="AM87" s="129"/>
      <c r="AN87" s="129">
        <v>0</v>
      </c>
      <c r="AO87" s="129"/>
      <c r="AP87" s="129"/>
      <c r="AQ87" s="129"/>
      <c r="AR87" s="129"/>
      <c r="AS87" s="129">
        <v>270000</v>
      </c>
      <c r="AT87" s="129"/>
      <c r="AU87" s="129"/>
      <c r="AV87" s="129"/>
      <c r="AW87" s="129"/>
      <c r="AX87" s="129">
        <v>270000</v>
      </c>
      <c r="AY87" s="129"/>
      <c r="AZ87" s="129"/>
      <c r="BA87" s="129"/>
      <c r="BB87" s="129"/>
      <c r="BC87" s="129">
        <f>AN87-Y87</f>
        <v>0</v>
      </c>
      <c r="BD87" s="129"/>
      <c r="BE87" s="129"/>
      <c r="BF87" s="129"/>
      <c r="BG87" s="129"/>
      <c r="BH87" s="129">
        <f>AS87-AD87</f>
        <v>-1038800</v>
      </c>
      <c r="BI87" s="129"/>
      <c r="BJ87" s="129"/>
      <c r="BK87" s="129"/>
      <c r="BL87" s="129"/>
      <c r="BM87" s="129">
        <v>-1038800</v>
      </c>
      <c r="BN87" s="129"/>
      <c r="BO87" s="129"/>
      <c r="BP87" s="129"/>
      <c r="BQ87" s="12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9.6" customHeight="1" x14ac:dyDescent="0.25">
      <c r="A88" s="65">
        <v>495</v>
      </c>
      <c r="B88" s="65"/>
      <c r="C88" s="147" t="s">
        <v>291</v>
      </c>
      <c r="D88" s="86"/>
      <c r="E88" s="86"/>
      <c r="F88" s="86"/>
      <c r="G88" s="86"/>
      <c r="H88" s="86"/>
      <c r="I88" s="87"/>
      <c r="J88" s="148" t="s">
        <v>98</v>
      </c>
      <c r="K88" s="148"/>
      <c r="L88" s="148"/>
      <c r="M88" s="148"/>
      <c r="N88" s="148"/>
      <c r="O88" s="147" t="s">
        <v>153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49000</v>
      </c>
      <c r="AE88" s="129"/>
      <c r="AF88" s="129"/>
      <c r="AG88" s="129"/>
      <c r="AH88" s="129"/>
      <c r="AI88" s="129">
        <v>49000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49000</v>
      </c>
      <c r="AT88" s="129"/>
      <c r="AU88" s="129"/>
      <c r="AV88" s="129"/>
      <c r="AW88" s="129"/>
      <c r="AX88" s="129">
        <v>49000</v>
      </c>
      <c r="AY88" s="129"/>
      <c r="AZ88" s="129"/>
      <c r="BA88" s="129"/>
      <c r="BB88" s="129"/>
      <c r="BC88" s="129">
        <f>AN88-Y88</f>
        <v>0</v>
      </c>
      <c r="BD88" s="129"/>
      <c r="BE88" s="129"/>
      <c r="BF88" s="129"/>
      <c r="BG88" s="129"/>
      <c r="BH88" s="129">
        <f>AS88-AD88</f>
        <v>0</v>
      </c>
      <c r="BI88" s="129"/>
      <c r="BJ88" s="129"/>
      <c r="BK88" s="129"/>
      <c r="BL88" s="129"/>
      <c r="BM88" s="129">
        <v>0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6" x14ac:dyDescent="0.25">
      <c r="A89" s="109">
        <v>0</v>
      </c>
      <c r="B89" s="109"/>
      <c r="C89" s="146" t="s">
        <v>100</v>
      </c>
      <c r="D89" s="144"/>
      <c r="E89" s="144"/>
      <c r="F89" s="144"/>
      <c r="G89" s="144"/>
      <c r="H89" s="144"/>
      <c r="I89" s="145"/>
      <c r="J89" s="115" t="s">
        <v>87</v>
      </c>
      <c r="K89" s="115"/>
      <c r="L89" s="115"/>
      <c r="M89" s="115"/>
      <c r="N89" s="115"/>
      <c r="O89" s="146" t="s">
        <v>87</v>
      </c>
      <c r="P89" s="144"/>
      <c r="Q89" s="144"/>
      <c r="R89" s="144"/>
      <c r="S89" s="144"/>
      <c r="T89" s="144"/>
      <c r="U89" s="144"/>
      <c r="V89" s="144"/>
      <c r="W89" s="144"/>
      <c r="X89" s="145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6.4" customHeight="1" x14ac:dyDescent="0.25">
      <c r="A90" s="65">
        <v>399</v>
      </c>
      <c r="B90" s="65"/>
      <c r="C90" s="147" t="s">
        <v>292</v>
      </c>
      <c r="D90" s="86"/>
      <c r="E90" s="86"/>
      <c r="F90" s="86"/>
      <c r="G90" s="86"/>
      <c r="H90" s="86"/>
      <c r="I90" s="87"/>
      <c r="J90" s="148" t="s">
        <v>102</v>
      </c>
      <c r="K90" s="148"/>
      <c r="L90" s="148"/>
      <c r="M90" s="148"/>
      <c r="N90" s="148"/>
      <c r="O90" s="147" t="s">
        <v>242</v>
      </c>
      <c r="P90" s="86"/>
      <c r="Q90" s="86"/>
      <c r="R90" s="86"/>
      <c r="S90" s="86"/>
      <c r="T90" s="86"/>
      <c r="U90" s="86"/>
      <c r="V90" s="86"/>
      <c r="W90" s="86"/>
      <c r="X90" s="87"/>
      <c r="Y90" s="129">
        <v>0</v>
      </c>
      <c r="Z90" s="129"/>
      <c r="AA90" s="129"/>
      <c r="AB90" s="129"/>
      <c r="AC90" s="129"/>
      <c r="AD90" s="129">
        <v>100</v>
      </c>
      <c r="AE90" s="129"/>
      <c r="AF90" s="129"/>
      <c r="AG90" s="129"/>
      <c r="AH90" s="129"/>
      <c r="AI90" s="129">
        <v>100</v>
      </c>
      <c r="AJ90" s="129"/>
      <c r="AK90" s="129"/>
      <c r="AL90" s="129"/>
      <c r="AM90" s="129"/>
      <c r="AN90" s="129">
        <v>0</v>
      </c>
      <c r="AO90" s="129"/>
      <c r="AP90" s="129"/>
      <c r="AQ90" s="129"/>
      <c r="AR90" s="129"/>
      <c r="AS90" s="129">
        <v>0</v>
      </c>
      <c r="AT90" s="129"/>
      <c r="AU90" s="129"/>
      <c r="AV90" s="129"/>
      <c r="AW90" s="129"/>
      <c r="AX90" s="129">
        <v>0</v>
      </c>
      <c r="AY90" s="129"/>
      <c r="AZ90" s="129"/>
      <c r="BA90" s="129"/>
      <c r="BB90" s="129"/>
      <c r="BC90" s="129">
        <f>AN90-Y90</f>
        <v>0</v>
      </c>
      <c r="BD90" s="129"/>
      <c r="BE90" s="129"/>
      <c r="BF90" s="129"/>
      <c r="BG90" s="129"/>
      <c r="BH90" s="129">
        <f>AS90-AD90</f>
        <v>-100</v>
      </c>
      <c r="BI90" s="129"/>
      <c r="BJ90" s="129"/>
      <c r="BK90" s="129"/>
      <c r="BL90" s="129"/>
      <c r="BM90" s="129">
        <v>-100</v>
      </c>
      <c r="BN90" s="129"/>
      <c r="BO90" s="129"/>
      <c r="BP90" s="129"/>
      <c r="BQ90" s="12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52.8" customHeight="1" x14ac:dyDescent="0.25">
      <c r="A91" s="65">
        <v>441</v>
      </c>
      <c r="B91" s="65"/>
      <c r="C91" s="147" t="s">
        <v>293</v>
      </c>
      <c r="D91" s="86"/>
      <c r="E91" s="86"/>
      <c r="F91" s="86"/>
      <c r="G91" s="86"/>
      <c r="H91" s="86"/>
      <c r="I91" s="87"/>
      <c r="J91" s="148" t="s">
        <v>102</v>
      </c>
      <c r="K91" s="148"/>
      <c r="L91" s="148"/>
      <c r="M91" s="148"/>
      <c r="N91" s="148"/>
      <c r="O91" s="147" t="s">
        <v>242</v>
      </c>
      <c r="P91" s="86"/>
      <c r="Q91" s="86"/>
      <c r="R91" s="86"/>
      <c r="S91" s="86"/>
      <c r="T91" s="86"/>
      <c r="U91" s="86"/>
      <c r="V91" s="86"/>
      <c r="W91" s="86"/>
      <c r="X91" s="87"/>
      <c r="Y91" s="129">
        <v>0</v>
      </c>
      <c r="Z91" s="129"/>
      <c r="AA91" s="129"/>
      <c r="AB91" s="129"/>
      <c r="AC91" s="129"/>
      <c r="AD91" s="129">
        <v>100</v>
      </c>
      <c r="AE91" s="129"/>
      <c r="AF91" s="129"/>
      <c r="AG91" s="129"/>
      <c r="AH91" s="129"/>
      <c r="AI91" s="129">
        <v>100</v>
      </c>
      <c r="AJ91" s="129"/>
      <c r="AK91" s="129"/>
      <c r="AL91" s="129"/>
      <c r="AM91" s="129"/>
      <c r="AN91" s="129">
        <v>0</v>
      </c>
      <c r="AO91" s="129"/>
      <c r="AP91" s="129"/>
      <c r="AQ91" s="129"/>
      <c r="AR91" s="129"/>
      <c r="AS91" s="129">
        <v>100</v>
      </c>
      <c r="AT91" s="129"/>
      <c r="AU91" s="129"/>
      <c r="AV91" s="129"/>
      <c r="AW91" s="129"/>
      <c r="AX91" s="129">
        <v>100</v>
      </c>
      <c r="AY91" s="129"/>
      <c r="AZ91" s="129"/>
      <c r="BA91" s="129"/>
      <c r="BB91" s="129"/>
      <c r="BC91" s="129">
        <f>AN91-Y91</f>
        <v>0</v>
      </c>
      <c r="BD91" s="129"/>
      <c r="BE91" s="129"/>
      <c r="BF91" s="129"/>
      <c r="BG91" s="129"/>
      <c r="BH91" s="129">
        <f>AS91-AD91</f>
        <v>0</v>
      </c>
      <c r="BI91" s="129"/>
      <c r="BJ91" s="129"/>
      <c r="BK91" s="129"/>
      <c r="BL91" s="129"/>
      <c r="BM91" s="129">
        <v>0</v>
      </c>
      <c r="BN91" s="129"/>
      <c r="BO91" s="129"/>
      <c r="BP91" s="129"/>
      <c r="BQ91" s="12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6.4" customHeight="1" x14ac:dyDescent="0.25">
      <c r="A92" s="65">
        <v>491</v>
      </c>
      <c r="B92" s="65"/>
      <c r="C92" s="147" t="s">
        <v>294</v>
      </c>
      <c r="D92" s="86"/>
      <c r="E92" s="86"/>
      <c r="F92" s="86"/>
      <c r="G92" s="86"/>
      <c r="H92" s="86"/>
      <c r="I92" s="87"/>
      <c r="J92" s="148" t="s">
        <v>102</v>
      </c>
      <c r="K92" s="148"/>
      <c r="L92" s="148"/>
      <c r="M92" s="148"/>
      <c r="N92" s="148"/>
      <c r="O92" s="147" t="s">
        <v>242</v>
      </c>
      <c r="P92" s="86"/>
      <c r="Q92" s="86"/>
      <c r="R92" s="86"/>
      <c r="S92" s="86"/>
      <c r="T92" s="86"/>
      <c r="U92" s="86"/>
      <c r="V92" s="86"/>
      <c r="W92" s="86"/>
      <c r="X92" s="87"/>
      <c r="Y92" s="129">
        <v>0</v>
      </c>
      <c r="Z92" s="129"/>
      <c r="AA92" s="129"/>
      <c r="AB92" s="129"/>
      <c r="AC92" s="129"/>
      <c r="AD92" s="129">
        <v>100</v>
      </c>
      <c r="AE92" s="129"/>
      <c r="AF92" s="129"/>
      <c r="AG92" s="129"/>
      <c r="AH92" s="129"/>
      <c r="AI92" s="129">
        <v>100</v>
      </c>
      <c r="AJ92" s="129"/>
      <c r="AK92" s="129"/>
      <c r="AL92" s="129"/>
      <c r="AM92" s="129"/>
      <c r="AN92" s="129">
        <v>0</v>
      </c>
      <c r="AO92" s="129"/>
      <c r="AP92" s="129"/>
      <c r="AQ92" s="129"/>
      <c r="AR92" s="129"/>
      <c r="AS92" s="129">
        <v>98.1</v>
      </c>
      <c r="AT92" s="129"/>
      <c r="AU92" s="129"/>
      <c r="AV92" s="129"/>
      <c r="AW92" s="129"/>
      <c r="AX92" s="129">
        <v>98.1</v>
      </c>
      <c r="AY92" s="129"/>
      <c r="AZ92" s="129"/>
      <c r="BA92" s="129"/>
      <c r="BB92" s="129"/>
      <c r="BC92" s="129">
        <f>AN92-Y92</f>
        <v>0</v>
      </c>
      <c r="BD92" s="129"/>
      <c r="BE92" s="129"/>
      <c r="BF92" s="129"/>
      <c r="BG92" s="129"/>
      <c r="BH92" s="129">
        <f>AS92-AD92</f>
        <v>-1.9000000000000057</v>
      </c>
      <c r="BI92" s="129"/>
      <c r="BJ92" s="129"/>
      <c r="BK92" s="129"/>
      <c r="BL92" s="129"/>
      <c r="BM92" s="129">
        <v>-1.9000000000000057</v>
      </c>
      <c r="BN92" s="129"/>
      <c r="BO92" s="129"/>
      <c r="BP92" s="129"/>
      <c r="BQ92" s="12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26.4" customHeight="1" x14ac:dyDescent="0.25">
      <c r="A93" s="65">
        <v>495</v>
      </c>
      <c r="B93" s="65"/>
      <c r="C93" s="147" t="s">
        <v>295</v>
      </c>
      <c r="D93" s="86"/>
      <c r="E93" s="86"/>
      <c r="F93" s="86"/>
      <c r="G93" s="86"/>
      <c r="H93" s="86"/>
      <c r="I93" s="87"/>
      <c r="J93" s="148" t="s">
        <v>102</v>
      </c>
      <c r="K93" s="148"/>
      <c r="L93" s="148"/>
      <c r="M93" s="148"/>
      <c r="N93" s="148"/>
      <c r="O93" s="147" t="s">
        <v>153</v>
      </c>
      <c r="P93" s="86"/>
      <c r="Q93" s="86"/>
      <c r="R93" s="86"/>
      <c r="S93" s="86"/>
      <c r="T93" s="86"/>
      <c r="U93" s="86"/>
      <c r="V93" s="86"/>
      <c r="W93" s="86"/>
      <c r="X93" s="87"/>
      <c r="Y93" s="129">
        <v>0</v>
      </c>
      <c r="Z93" s="129"/>
      <c r="AA93" s="129"/>
      <c r="AB93" s="129"/>
      <c r="AC93" s="129"/>
      <c r="AD93" s="129">
        <v>100</v>
      </c>
      <c r="AE93" s="129"/>
      <c r="AF93" s="129"/>
      <c r="AG93" s="129"/>
      <c r="AH93" s="129"/>
      <c r="AI93" s="129">
        <v>100</v>
      </c>
      <c r="AJ93" s="129"/>
      <c r="AK93" s="129"/>
      <c r="AL93" s="129"/>
      <c r="AM93" s="129"/>
      <c r="AN93" s="129">
        <v>0</v>
      </c>
      <c r="AO93" s="129"/>
      <c r="AP93" s="129"/>
      <c r="AQ93" s="129"/>
      <c r="AR93" s="129"/>
      <c r="AS93" s="129">
        <v>100</v>
      </c>
      <c r="AT93" s="129"/>
      <c r="AU93" s="129"/>
      <c r="AV93" s="129"/>
      <c r="AW93" s="129"/>
      <c r="AX93" s="129">
        <v>100</v>
      </c>
      <c r="AY93" s="129"/>
      <c r="AZ93" s="129"/>
      <c r="BA93" s="129"/>
      <c r="BB93" s="129"/>
      <c r="BC93" s="129">
        <f>AN93-Y93</f>
        <v>0</v>
      </c>
      <c r="BD93" s="129"/>
      <c r="BE93" s="129"/>
      <c r="BF93" s="129"/>
      <c r="BG93" s="129"/>
      <c r="BH93" s="129">
        <f>AS93-AD93</f>
        <v>0</v>
      </c>
      <c r="BI93" s="129"/>
      <c r="BJ93" s="129"/>
      <c r="BK93" s="129"/>
      <c r="BL93" s="129"/>
      <c r="BM93" s="129">
        <v>0</v>
      </c>
      <c r="BN93" s="129"/>
      <c r="BO93" s="129"/>
      <c r="BP93" s="129"/>
      <c r="BQ93" s="12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6" x14ac:dyDescent="0.25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 customHeight="1" x14ac:dyDescent="0.25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</row>
    <row r="96" spans="1:78" ht="9" customHeight="1" x14ac:dyDescent="0.2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45" customHeight="1" x14ac:dyDescent="0.25">
      <c r="A97" s="96" t="s">
        <v>3</v>
      </c>
      <c r="B97" s="97"/>
      <c r="C97" s="96" t="s">
        <v>6</v>
      </c>
      <c r="D97" s="111"/>
      <c r="E97" s="111"/>
      <c r="F97" s="111"/>
      <c r="G97" s="111"/>
      <c r="H97" s="111"/>
      <c r="I97" s="97"/>
      <c r="J97" s="96" t="s">
        <v>5</v>
      </c>
      <c r="K97" s="111"/>
      <c r="L97" s="111"/>
      <c r="M97" s="111"/>
      <c r="N97" s="97"/>
      <c r="O97" s="100" t="s">
        <v>65</v>
      </c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8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79" s="38" customFormat="1" ht="15.9" customHeight="1" x14ac:dyDescent="0.25">
      <c r="A98" s="116">
        <v>1</v>
      </c>
      <c r="B98" s="116"/>
      <c r="C98" s="116">
        <v>2</v>
      </c>
      <c r="D98" s="116"/>
      <c r="E98" s="116"/>
      <c r="F98" s="116"/>
      <c r="G98" s="116"/>
      <c r="H98" s="116"/>
      <c r="I98" s="116"/>
      <c r="J98" s="116">
        <v>3</v>
      </c>
      <c r="K98" s="116"/>
      <c r="L98" s="116"/>
      <c r="M98" s="116"/>
      <c r="N98" s="116"/>
      <c r="O98" s="117">
        <v>4</v>
      </c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9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9" s="38" customFormat="1" ht="12.75" hidden="1" customHeight="1" x14ac:dyDescent="0.25">
      <c r="A99" s="82" t="s">
        <v>36</v>
      </c>
      <c r="B99" s="82"/>
      <c r="C99" s="120" t="s">
        <v>14</v>
      </c>
      <c r="D99" s="121"/>
      <c r="E99" s="121"/>
      <c r="F99" s="121"/>
      <c r="G99" s="121"/>
      <c r="H99" s="121"/>
      <c r="I99" s="122"/>
      <c r="J99" s="82" t="s">
        <v>15</v>
      </c>
      <c r="K99" s="82"/>
      <c r="L99" s="82"/>
      <c r="M99" s="82"/>
      <c r="N99" s="82"/>
      <c r="O99" s="123" t="s">
        <v>73</v>
      </c>
      <c r="P99" s="124"/>
      <c r="Q99" s="124"/>
      <c r="R99" s="124"/>
      <c r="S99" s="124"/>
      <c r="T99" s="124"/>
      <c r="U99" s="124"/>
      <c r="V99" s="124"/>
      <c r="W99" s="124"/>
      <c r="X99" s="124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6"/>
      <c r="BR99" s="39"/>
      <c r="BS99" s="39"/>
      <c r="BT99" s="37"/>
      <c r="BU99" s="37"/>
      <c r="BV99" s="37"/>
      <c r="BW99" s="37"/>
      <c r="BX99" s="37"/>
      <c r="BY99" s="37"/>
      <c r="BZ99" s="37"/>
      <c r="CA99" s="38" t="s">
        <v>72</v>
      </c>
    </row>
    <row r="100" spans="1:79" s="46" customFormat="1" ht="15.6" x14ac:dyDescent="0.25">
      <c r="A100" s="81">
        <v>0</v>
      </c>
      <c r="B100" s="81"/>
      <c r="C100" s="81" t="s">
        <v>86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130"/>
      <c r="P100" s="131"/>
      <c r="Q100" s="131"/>
      <c r="R100" s="131"/>
      <c r="S100" s="131"/>
      <c r="T100" s="131"/>
      <c r="U100" s="131"/>
      <c r="V100" s="131"/>
      <c r="W100" s="131"/>
      <c r="X100" s="131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3"/>
      <c r="BR100" s="44"/>
      <c r="BS100" s="44"/>
      <c r="BT100" s="44"/>
      <c r="BU100" s="44"/>
      <c r="BV100" s="44"/>
      <c r="BW100" s="44"/>
      <c r="BX100" s="44"/>
      <c r="BY100" s="44"/>
      <c r="BZ100" s="45"/>
      <c r="CA100" s="46" t="s">
        <v>67</v>
      </c>
    </row>
    <row r="101" spans="1:79" s="46" customFormat="1" ht="15.6" x14ac:dyDescent="0.25">
      <c r="A101" s="81">
        <v>0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9" s="38" customFormat="1" ht="171.6" customHeight="1" x14ac:dyDescent="0.25">
      <c r="A102" s="82">
        <v>399</v>
      </c>
      <c r="B102" s="82"/>
      <c r="C102" s="123" t="s">
        <v>279</v>
      </c>
      <c r="D102" s="86"/>
      <c r="E102" s="86"/>
      <c r="F102" s="86"/>
      <c r="G102" s="86"/>
      <c r="H102" s="86"/>
      <c r="I102" s="87"/>
      <c r="J102" s="82" t="s">
        <v>98</v>
      </c>
      <c r="K102" s="82"/>
      <c r="L102" s="82"/>
      <c r="M102" s="82"/>
      <c r="N102" s="82"/>
      <c r="O102" s="150" t="s">
        <v>239</v>
      </c>
      <c r="P102" s="151"/>
      <c r="Q102" s="151"/>
      <c r="R102" s="151"/>
      <c r="S102" s="151"/>
      <c r="T102" s="151"/>
      <c r="U102" s="151"/>
      <c r="V102" s="151"/>
      <c r="W102" s="151"/>
      <c r="X102" s="151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3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184.8" customHeight="1" x14ac:dyDescent="0.25">
      <c r="A103" s="82">
        <v>441</v>
      </c>
      <c r="B103" s="82"/>
      <c r="C103" s="123" t="s">
        <v>280</v>
      </c>
      <c r="D103" s="86"/>
      <c r="E103" s="86"/>
      <c r="F103" s="86"/>
      <c r="G103" s="86"/>
      <c r="H103" s="86"/>
      <c r="I103" s="87"/>
      <c r="J103" s="82" t="s">
        <v>98</v>
      </c>
      <c r="K103" s="82"/>
      <c r="L103" s="82"/>
      <c r="M103" s="82"/>
      <c r="N103" s="82"/>
      <c r="O103" s="150" t="s">
        <v>277</v>
      </c>
      <c r="P103" s="151"/>
      <c r="Q103" s="151"/>
      <c r="R103" s="151"/>
      <c r="S103" s="151"/>
      <c r="T103" s="151"/>
      <c r="U103" s="151"/>
      <c r="V103" s="151"/>
      <c r="W103" s="151"/>
      <c r="X103" s="151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3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84.8" customHeight="1" x14ac:dyDescent="0.25">
      <c r="A104" s="82">
        <v>491</v>
      </c>
      <c r="B104" s="82"/>
      <c r="C104" s="123" t="s">
        <v>281</v>
      </c>
      <c r="D104" s="86"/>
      <c r="E104" s="86"/>
      <c r="F104" s="86"/>
      <c r="G104" s="86"/>
      <c r="H104" s="86"/>
      <c r="I104" s="87"/>
      <c r="J104" s="82" t="s">
        <v>98</v>
      </c>
      <c r="K104" s="82"/>
      <c r="L104" s="82"/>
      <c r="M104" s="82"/>
      <c r="N104" s="82"/>
      <c r="O104" s="150" t="s">
        <v>278</v>
      </c>
      <c r="P104" s="151"/>
      <c r="Q104" s="151"/>
      <c r="R104" s="151"/>
      <c r="S104" s="151"/>
      <c r="T104" s="151"/>
      <c r="U104" s="151"/>
      <c r="V104" s="151"/>
      <c r="W104" s="151"/>
      <c r="X104" s="151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3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46" customFormat="1" ht="15.6" x14ac:dyDescent="0.25">
      <c r="A105" s="81">
        <v>0</v>
      </c>
      <c r="B105" s="81"/>
      <c r="C105" s="149" t="s">
        <v>91</v>
      </c>
      <c r="D105" s="144"/>
      <c r="E105" s="144"/>
      <c r="F105" s="144"/>
      <c r="G105" s="144"/>
      <c r="H105" s="144"/>
      <c r="I105" s="145"/>
      <c r="J105" s="81"/>
      <c r="K105" s="81"/>
      <c r="L105" s="81"/>
      <c r="M105" s="81"/>
      <c r="N105" s="81"/>
      <c r="O105" s="130"/>
      <c r="P105" s="131"/>
      <c r="Q105" s="131"/>
      <c r="R105" s="131"/>
      <c r="S105" s="131"/>
      <c r="T105" s="131"/>
      <c r="U105" s="131"/>
      <c r="V105" s="131"/>
      <c r="W105" s="131"/>
      <c r="X105" s="131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3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.6" x14ac:dyDescent="0.25">
      <c r="A106" s="81">
        <v>0</v>
      </c>
      <c r="B106" s="81"/>
      <c r="C106" s="149"/>
      <c r="D106" s="144"/>
      <c r="E106" s="144"/>
      <c r="F106" s="144"/>
      <c r="G106" s="144"/>
      <c r="H106" s="144"/>
      <c r="I106" s="145"/>
      <c r="J106" s="81"/>
      <c r="K106" s="81"/>
      <c r="L106" s="81"/>
      <c r="M106" s="81"/>
      <c r="N106" s="81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6" x14ac:dyDescent="0.25">
      <c r="A107" s="81">
        <v>0</v>
      </c>
      <c r="B107" s="81"/>
      <c r="C107" s="149" t="s">
        <v>96</v>
      </c>
      <c r="D107" s="144"/>
      <c r="E107" s="144"/>
      <c r="F107" s="144"/>
      <c r="G107" s="144"/>
      <c r="H107" s="144"/>
      <c r="I107" s="145"/>
      <c r="J107" s="81"/>
      <c r="K107" s="81"/>
      <c r="L107" s="81"/>
      <c r="M107" s="81"/>
      <c r="N107" s="81"/>
      <c r="O107" s="130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6" x14ac:dyDescent="0.25">
      <c r="A108" s="81">
        <v>0</v>
      </c>
      <c r="B108" s="81"/>
      <c r="C108" s="149"/>
      <c r="D108" s="144"/>
      <c r="E108" s="144"/>
      <c r="F108" s="144"/>
      <c r="G108" s="144"/>
      <c r="H108" s="144"/>
      <c r="I108" s="145"/>
      <c r="J108" s="81"/>
      <c r="K108" s="81"/>
      <c r="L108" s="81"/>
      <c r="M108" s="81"/>
      <c r="N108" s="81"/>
      <c r="O108" s="130"/>
      <c r="P108" s="131"/>
      <c r="Q108" s="131"/>
      <c r="R108" s="131"/>
      <c r="S108" s="131"/>
      <c r="T108" s="131"/>
      <c r="U108" s="131"/>
      <c r="V108" s="131"/>
      <c r="W108" s="131"/>
      <c r="X108" s="131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3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38" customFormat="1" ht="79.2" customHeight="1" x14ac:dyDescent="0.25">
      <c r="A109" s="82">
        <v>399</v>
      </c>
      <c r="B109" s="82"/>
      <c r="C109" s="123" t="s">
        <v>288</v>
      </c>
      <c r="D109" s="86"/>
      <c r="E109" s="86"/>
      <c r="F109" s="86"/>
      <c r="G109" s="86"/>
      <c r="H109" s="86"/>
      <c r="I109" s="87"/>
      <c r="J109" s="82" t="s">
        <v>98</v>
      </c>
      <c r="K109" s="82"/>
      <c r="L109" s="82"/>
      <c r="M109" s="82"/>
      <c r="N109" s="82"/>
      <c r="O109" s="150" t="s">
        <v>239</v>
      </c>
      <c r="P109" s="151"/>
      <c r="Q109" s="151"/>
      <c r="R109" s="151"/>
      <c r="S109" s="151"/>
      <c r="T109" s="151"/>
      <c r="U109" s="151"/>
      <c r="V109" s="151"/>
      <c r="W109" s="151"/>
      <c r="X109" s="151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3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05.6" customHeight="1" x14ac:dyDescent="0.25">
      <c r="A110" s="82">
        <v>441</v>
      </c>
      <c r="B110" s="82"/>
      <c r="C110" s="123" t="s">
        <v>289</v>
      </c>
      <c r="D110" s="86"/>
      <c r="E110" s="86"/>
      <c r="F110" s="86"/>
      <c r="G110" s="86"/>
      <c r="H110" s="86"/>
      <c r="I110" s="87"/>
      <c r="J110" s="82" t="s">
        <v>98</v>
      </c>
      <c r="K110" s="82"/>
      <c r="L110" s="82"/>
      <c r="M110" s="82"/>
      <c r="N110" s="82"/>
      <c r="O110" s="150" t="s">
        <v>277</v>
      </c>
      <c r="P110" s="151"/>
      <c r="Q110" s="151"/>
      <c r="R110" s="151"/>
      <c r="S110" s="151"/>
      <c r="T110" s="151"/>
      <c r="U110" s="151"/>
      <c r="V110" s="151"/>
      <c r="W110" s="151"/>
      <c r="X110" s="151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3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38" customFormat="1" ht="92.4" customHeight="1" x14ac:dyDescent="0.25">
      <c r="A111" s="82">
        <v>491</v>
      </c>
      <c r="B111" s="82"/>
      <c r="C111" s="123" t="s">
        <v>290</v>
      </c>
      <c r="D111" s="86"/>
      <c r="E111" s="86"/>
      <c r="F111" s="86"/>
      <c r="G111" s="86"/>
      <c r="H111" s="86"/>
      <c r="I111" s="87"/>
      <c r="J111" s="82" t="s">
        <v>98</v>
      </c>
      <c r="K111" s="82"/>
      <c r="L111" s="82"/>
      <c r="M111" s="82"/>
      <c r="N111" s="82"/>
      <c r="O111" s="150" t="s">
        <v>278</v>
      </c>
      <c r="P111" s="151"/>
      <c r="Q111" s="151"/>
      <c r="R111" s="151"/>
      <c r="S111" s="151"/>
      <c r="T111" s="151"/>
      <c r="U111" s="151"/>
      <c r="V111" s="151"/>
      <c r="W111" s="151"/>
      <c r="X111" s="151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3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46" customFormat="1" ht="15.6" x14ac:dyDescent="0.25">
      <c r="A112" s="81">
        <v>0</v>
      </c>
      <c r="B112" s="81"/>
      <c r="C112" s="149" t="s">
        <v>100</v>
      </c>
      <c r="D112" s="144"/>
      <c r="E112" s="144"/>
      <c r="F112" s="144"/>
      <c r="G112" s="144"/>
      <c r="H112" s="144"/>
      <c r="I112" s="145"/>
      <c r="J112" s="81"/>
      <c r="K112" s="81"/>
      <c r="L112" s="81"/>
      <c r="M112" s="81"/>
      <c r="N112" s="81"/>
      <c r="O112" s="130"/>
      <c r="P112" s="131"/>
      <c r="Q112" s="131"/>
      <c r="R112" s="131"/>
      <c r="S112" s="131"/>
      <c r="T112" s="131"/>
      <c r="U112" s="131"/>
      <c r="V112" s="131"/>
      <c r="W112" s="131"/>
      <c r="X112" s="131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3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6" x14ac:dyDescent="0.25">
      <c r="A113" s="81">
        <v>0</v>
      </c>
      <c r="B113" s="81"/>
      <c r="C113" s="149"/>
      <c r="D113" s="144"/>
      <c r="E113" s="144"/>
      <c r="F113" s="144"/>
      <c r="G113" s="144"/>
      <c r="H113" s="144"/>
      <c r="I113" s="145"/>
      <c r="J113" s="81"/>
      <c r="K113" s="81"/>
      <c r="L113" s="81"/>
      <c r="M113" s="81"/>
      <c r="N113" s="81"/>
      <c r="O113" s="130"/>
      <c r="P113" s="131"/>
      <c r="Q113" s="131"/>
      <c r="R113" s="131"/>
      <c r="S113" s="131"/>
      <c r="T113" s="131"/>
      <c r="U113" s="131"/>
      <c r="V113" s="131"/>
      <c r="W113" s="131"/>
      <c r="X113" s="131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3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38" customFormat="1" ht="26.4" customHeight="1" x14ac:dyDescent="0.25">
      <c r="A114" s="82">
        <v>399</v>
      </c>
      <c r="B114" s="82"/>
      <c r="C114" s="123" t="s">
        <v>292</v>
      </c>
      <c r="D114" s="86"/>
      <c r="E114" s="86"/>
      <c r="F114" s="86"/>
      <c r="G114" s="86"/>
      <c r="H114" s="86"/>
      <c r="I114" s="87"/>
      <c r="J114" s="82" t="s">
        <v>102</v>
      </c>
      <c r="K114" s="82"/>
      <c r="L114" s="82"/>
      <c r="M114" s="82"/>
      <c r="N114" s="82"/>
      <c r="O114" s="150" t="s">
        <v>239</v>
      </c>
      <c r="P114" s="151"/>
      <c r="Q114" s="151"/>
      <c r="R114" s="151"/>
      <c r="S114" s="151"/>
      <c r="T114" s="151"/>
      <c r="U114" s="151"/>
      <c r="V114" s="151"/>
      <c r="W114" s="151"/>
      <c r="X114" s="151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3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26.4" customHeight="1" x14ac:dyDescent="0.25">
      <c r="A115" s="82">
        <v>491</v>
      </c>
      <c r="B115" s="82"/>
      <c r="C115" s="123" t="s">
        <v>294</v>
      </c>
      <c r="D115" s="86"/>
      <c r="E115" s="86"/>
      <c r="F115" s="86"/>
      <c r="G115" s="86"/>
      <c r="H115" s="86"/>
      <c r="I115" s="87"/>
      <c r="J115" s="82" t="s">
        <v>102</v>
      </c>
      <c r="K115" s="82"/>
      <c r="L115" s="82"/>
      <c r="M115" s="82"/>
      <c r="N115" s="82"/>
      <c r="O115" s="150" t="s">
        <v>296</v>
      </c>
      <c r="P115" s="151"/>
      <c r="Q115" s="151"/>
      <c r="R115" s="151"/>
      <c r="S115" s="151"/>
      <c r="T115" s="151"/>
      <c r="U115" s="151"/>
      <c r="V115" s="151"/>
      <c r="W115" s="151"/>
      <c r="X115" s="151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3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ht="15.6" x14ac:dyDescent="0.25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5.9" customHeight="1" x14ac:dyDescent="0.25">
      <c r="A117" s="59" t="s">
        <v>66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</row>
    <row r="118" spans="1:78" ht="15.9" customHeight="1" x14ac:dyDescent="0.25">
      <c r="A118" s="134" t="s">
        <v>135</v>
      </c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</row>
    <row r="119" spans="1:78" ht="15.6" x14ac:dyDescent="0.25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" customHeight="1" x14ac:dyDescent="0.25">
      <c r="A120" s="59" t="s">
        <v>47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24.8" customHeight="1" x14ac:dyDescent="0.25">
      <c r="A121" s="134" t="s">
        <v>297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</row>
    <row r="122" spans="1:78" ht="15.9" customHeight="1" x14ac:dyDescent="0.25">
      <c r="A122" s="17"/>
      <c r="B122" s="17"/>
      <c r="C122" s="17"/>
      <c r="D122" s="17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5">
      <c r="A123" s="30" t="s">
        <v>78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ht="12" customHeight="1" x14ac:dyDescent="0.25">
      <c r="A124" s="30" t="s">
        <v>69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s="30" customFormat="1" ht="12" customHeight="1" x14ac:dyDescent="0.2">
      <c r="A125" s="30" t="s">
        <v>70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78" ht="15.9" customHeight="1" x14ac:dyDescent="0.3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42" customHeight="1" x14ac:dyDescent="0.3">
      <c r="A127" s="136" t="s">
        <v>110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3"/>
      <c r="AO127" s="3"/>
      <c r="AP127" s="138" t="s">
        <v>112</v>
      </c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</row>
    <row r="128" spans="1:78" x14ac:dyDescent="0.25">
      <c r="W128" s="140" t="s">
        <v>8</v>
      </c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4"/>
      <c r="AO128" s="4"/>
      <c r="AP128" s="140" t="s">
        <v>74</v>
      </c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</row>
    <row r="131" spans="1:60" ht="15.9" customHeight="1" x14ac:dyDescent="0.3">
      <c r="A131" s="136" t="s">
        <v>111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3"/>
      <c r="AO131" s="3"/>
      <c r="AP131" s="138" t="s">
        <v>113</v>
      </c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</row>
    <row r="132" spans="1:60" x14ac:dyDescent="0.25">
      <c r="W132" s="140" t="s">
        <v>8</v>
      </c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4"/>
      <c r="AO132" s="4"/>
      <c r="AP132" s="140" t="s">
        <v>74</v>
      </c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</row>
  </sheetData>
  <mergeCells count="607"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X93:BB93"/>
    <mergeCell ref="BC93:BG93"/>
    <mergeCell ref="BH93:BL93"/>
    <mergeCell ref="BM93:BQ93"/>
    <mergeCell ref="A100:B100"/>
    <mergeCell ref="C100:I100"/>
    <mergeCell ref="J100:N100"/>
    <mergeCell ref="O100:BQ100"/>
    <mergeCell ref="A106:B106"/>
    <mergeCell ref="C106:I106"/>
    <mergeCell ref="J106:N106"/>
    <mergeCell ref="O106:BQ106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Y75:AC75"/>
    <mergeCell ref="AD75:AH75"/>
    <mergeCell ref="AI75:AM75"/>
    <mergeCell ref="AN75:AR75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56:B56"/>
    <mergeCell ref="C56:BQ56"/>
    <mergeCell ref="A65:B65"/>
    <mergeCell ref="C65:R65"/>
    <mergeCell ref="S65:W65"/>
    <mergeCell ref="X65:AB65"/>
    <mergeCell ref="AC65:AH65"/>
    <mergeCell ref="AI65:AM65"/>
    <mergeCell ref="AN64:AR64"/>
    <mergeCell ref="AS64:AX64"/>
    <mergeCell ref="AY64:BC64"/>
    <mergeCell ref="BD64:BH64"/>
    <mergeCell ref="BI64:BN64"/>
    <mergeCell ref="AY62:BC62"/>
    <mergeCell ref="BD62:BH62"/>
    <mergeCell ref="BI62:BN62"/>
    <mergeCell ref="BD61:BH61"/>
    <mergeCell ref="BI61:BN61"/>
    <mergeCell ref="A62:B62"/>
    <mergeCell ref="C62:R62"/>
    <mergeCell ref="S62:W62"/>
    <mergeCell ref="X62:AB62"/>
    <mergeCell ref="AC62:AH62"/>
    <mergeCell ref="A55:B55"/>
    <mergeCell ref="C55:BQ55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54:B54"/>
    <mergeCell ref="C54:BQ54"/>
    <mergeCell ref="AZ44:BC44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131:V131"/>
    <mergeCell ref="W131:AM131"/>
    <mergeCell ref="AP131:BH131"/>
    <mergeCell ref="W132:AM132"/>
    <mergeCell ref="AP132:BH132"/>
    <mergeCell ref="A120:BL120"/>
    <mergeCell ref="A121:BL121"/>
    <mergeCell ref="A127:V127"/>
    <mergeCell ref="W127:AM127"/>
    <mergeCell ref="AP127:BH127"/>
    <mergeCell ref="W128:AM128"/>
    <mergeCell ref="AP128:BH128"/>
    <mergeCell ref="A117:BL117"/>
    <mergeCell ref="A118:BL118"/>
    <mergeCell ref="A103:B103"/>
    <mergeCell ref="C103:I103"/>
    <mergeCell ref="J103:N103"/>
    <mergeCell ref="O103:BQ103"/>
    <mergeCell ref="A98:B98"/>
    <mergeCell ref="C98:I98"/>
    <mergeCell ref="J98:N98"/>
    <mergeCell ref="O98:BQ98"/>
    <mergeCell ref="A99:B99"/>
    <mergeCell ref="C99:I99"/>
    <mergeCell ref="J99:N99"/>
    <mergeCell ref="O99:BQ99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AX74:BB74"/>
    <mergeCell ref="BC74:BG74"/>
    <mergeCell ref="BH74:BL74"/>
    <mergeCell ref="BM74:BQ74"/>
    <mergeCell ref="A95:BQ95"/>
    <mergeCell ref="A97:B97"/>
    <mergeCell ref="C97:I97"/>
    <mergeCell ref="J97:N97"/>
    <mergeCell ref="O97:BQ97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67:BQ67"/>
    <mergeCell ref="AN65:AR65"/>
    <mergeCell ref="AS65:AX65"/>
    <mergeCell ref="AY65:BC65"/>
    <mergeCell ref="BD65:BH65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63:B63"/>
    <mergeCell ref="C63:R63"/>
    <mergeCell ref="S63:W63"/>
    <mergeCell ref="X63:AB63"/>
    <mergeCell ref="AC63:AH63"/>
    <mergeCell ref="AI63:AM63"/>
    <mergeCell ref="AN63:AR63"/>
    <mergeCell ref="BI65:BN65"/>
    <mergeCell ref="AI62:AM62"/>
    <mergeCell ref="AN62:AR62"/>
    <mergeCell ref="AS62:AX62"/>
    <mergeCell ref="X61:AB61"/>
    <mergeCell ref="AC61:AH61"/>
    <mergeCell ref="AI61:AM61"/>
    <mergeCell ref="AN61:AR61"/>
    <mergeCell ref="AS61:AX61"/>
    <mergeCell ref="AY61:BC61"/>
    <mergeCell ref="BI42:BM42"/>
    <mergeCell ref="BN42:BQ42"/>
    <mergeCell ref="A58:BN58"/>
    <mergeCell ref="A59:BN59"/>
    <mergeCell ref="A60:B61"/>
    <mergeCell ref="C60:R61"/>
    <mergeCell ref="S60:AH60"/>
    <mergeCell ref="AI60:AX60"/>
    <mergeCell ref="AY60:BN60"/>
    <mergeCell ref="S61:W61"/>
    <mergeCell ref="A49:BQ49"/>
    <mergeCell ref="A51:B51"/>
    <mergeCell ref="C51:BQ51"/>
    <mergeCell ref="A52:B52"/>
    <mergeCell ref="C52:BQ52"/>
    <mergeCell ref="A53:B53"/>
    <mergeCell ref="C53:BQ53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6 C119 C74 C100">
    <cfRule type="cellIs" dxfId="382" priority="75" stopIfTrue="1" operator="equal">
      <formula>$C73</formula>
    </cfRule>
  </conditionalFormatting>
  <conditionalFormatting sqref="A74:B74 A96:B96 A100:B100 A119:B119 A64:B64 A94:B94 A116:B116">
    <cfRule type="cellIs" dxfId="381" priority="76" stopIfTrue="1" operator="equal">
      <formula>0</formula>
    </cfRule>
  </conditionalFormatting>
  <conditionalFormatting sqref="A65:B65">
    <cfRule type="cellIs" dxfId="380" priority="74" stopIfTrue="1" operator="equal">
      <formula>0</formula>
    </cfRule>
  </conditionalFormatting>
  <conditionalFormatting sqref="C94">
    <cfRule type="cellIs" dxfId="379" priority="431" stopIfTrue="1" operator="equal">
      <formula>$C74</formula>
    </cfRule>
  </conditionalFormatting>
  <conditionalFormatting sqref="C75">
    <cfRule type="cellIs" dxfId="378" priority="71" stopIfTrue="1" operator="equal">
      <formula>$C74</formula>
    </cfRule>
  </conditionalFormatting>
  <conditionalFormatting sqref="A75:B75">
    <cfRule type="cellIs" dxfId="377" priority="72" stopIfTrue="1" operator="equal">
      <formula>0</formula>
    </cfRule>
  </conditionalFormatting>
  <conditionalFormatting sqref="C76">
    <cfRule type="cellIs" dxfId="376" priority="69" stopIfTrue="1" operator="equal">
      <formula>$C75</formula>
    </cfRule>
  </conditionalFormatting>
  <conditionalFormatting sqref="A76:B76">
    <cfRule type="cellIs" dxfId="375" priority="70" stopIfTrue="1" operator="equal">
      <formula>0</formula>
    </cfRule>
  </conditionalFormatting>
  <conditionalFormatting sqref="C77">
    <cfRule type="cellIs" dxfId="374" priority="67" stopIfTrue="1" operator="equal">
      <formula>$C76</formula>
    </cfRule>
  </conditionalFormatting>
  <conditionalFormatting sqref="A77:B77">
    <cfRule type="cellIs" dxfId="373" priority="68" stopIfTrue="1" operator="equal">
      <formula>0</formula>
    </cfRule>
  </conditionalFormatting>
  <conditionalFormatting sqref="C78">
    <cfRule type="cellIs" dxfId="372" priority="65" stopIfTrue="1" operator="equal">
      <formula>$C77</formula>
    </cfRule>
  </conditionalFormatting>
  <conditionalFormatting sqref="A78:B78">
    <cfRule type="cellIs" dxfId="371" priority="66" stopIfTrue="1" operator="equal">
      <formula>0</formula>
    </cfRule>
  </conditionalFormatting>
  <conditionalFormatting sqref="C79">
    <cfRule type="cellIs" dxfId="370" priority="63" stopIfTrue="1" operator="equal">
      <formula>$C78</formula>
    </cfRule>
  </conditionalFormatting>
  <conditionalFormatting sqref="A79:B79">
    <cfRule type="cellIs" dxfId="369" priority="64" stopIfTrue="1" operator="equal">
      <formula>0</formula>
    </cfRule>
  </conditionalFormatting>
  <conditionalFormatting sqref="C80">
    <cfRule type="cellIs" dxfId="368" priority="61" stopIfTrue="1" operator="equal">
      <formula>$C79</formula>
    </cfRule>
  </conditionalFormatting>
  <conditionalFormatting sqref="A80:B80">
    <cfRule type="cellIs" dxfId="367" priority="62" stopIfTrue="1" operator="equal">
      <formula>0</formula>
    </cfRule>
  </conditionalFormatting>
  <conditionalFormatting sqref="C81">
    <cfRule type="cellIs" dxfId="366" priority="59" stopIfTrue="1" operator="equal">
      <formula>$C80</formula>
    </cfRule>
  </conditionalFormatting>
  <conditionalFormatting sqref="A81:B81">
    <cfRule type="cellIs" dxfId="365" priority="60" stopIfTrue="1" operator="equal">
      <formula>0</formula>
    </cfRule>
  </conditionalFormatting>
  <conditionalFormatting sqref="C82">
    <cfRule type="cellIs" dxfId="364" priority="57" stopIfTrue="1" operator="equal">
      <formula>$C81</formula>
    </cfRule>
  </conditionalFormatting>
  <conditionalFormatting sqref="A82:B82">
    <cfRule type="cellIs" dxfId="363" priority="58" stopIfTrue="1" operator="equal">
      <formula>0</formula>
    </cfRule>
  </conditionalFormatting>
  <conditionalFormatting sqref="C83">
    <cfRule type="cellIs" dxfId="362" priority="55" stopIfTrue="1" operator="equal">
      <formula>$C82</formula>
    </cfRule>
  </conditionalFormatting>
  <conditionalFormatting sqref="A83:B83">
    <cfRule type="cellIs" dxfId="361" priority="56" stopIfTrue="1" operator="equal">
      <formula>0</formula>
    </cfRule>
  </conditionalFormatting>
  <conditionalFormatting sqref="C84">
    <cfRule type="cellIs" dxfId="360" priority="53" stopIfTrue="1" operator="equal">
      <formula>$C83</formula>
    </cfRule>
  </conditionalFormatting>
  <conditionalFormatting sqref="A84:B84">
    <cfRule type="cellIs" dxfId="359" priority="54" stopIfTrue="1" operator="equal">
      <formula>0</formula>
    </cfRule>
  </conditionalFormatting>
  <conditionalFormatting sqref="C85">
    <cfRule type="cellIs" dxfId="358" priority="51" stopIfTrue="1" operator="equal">
      <formula>$C84</formula>
    </cfRule>
  </conditionalFormatting>
  <conditionalFormatting sqref="A85:B85">
    <cfRule type="cellIs" dxfId="357" priority="52" stopIfTrue="1" operator="equal">
      <formula>0</formula>
    </cfRule>
  </conditionalFormatting>
  <conditionalFormatting sqref="C86">
    <cfRule type="cellIs" dxfId="356" priority="49" stopIfTrue="1" operator="equal">
      <formula>$C85</formula>
    </cfRule>
  </conditionalFormatting>
  <conditionalFormatting sqref="A86:B86">
    <cfRule type="cellIs" dxfId="355" priority="50" stopIfTrue="1" operator="equal">
      <formula>0</formula>
    </cfRule>
  </conditionalFormatting>
  <conditionalFormatting sqref="C87">
    <cfRule type="cellIs" dxfId="354" priority="47" stopIfTrue="1" operator="equal">
      <formula>$C86</formula>
    </cfRule>
  </conditionalFormatting>
  <conditionalFormatting sqref="A87:B87">
    <cfRule type="cellIs" dxfId="353" priority="48" stopIfTrue="1" operator="equal">
      <formula>0</formula>
    </cfRule>
  </conditionalFormatting>
  <conditionalFormatting sqref="C88">
    <cfRule type="cellIs" dxfId="352" priority="45" stopIfTrue="1" operator="equal">
      <formula>$C87</formula>
    </cfRule>
  </conditionalFormatting>
  <conditionalFormatting sqref="A88:B88">
    <cfRule type="cellIs" dxfId="351" priority="46" stopIfTrue="1" operator="equal">
      <formula>0</formula>
    </cfRule>
  </conditionalFormatting>
  <conditionalFormatting sqref="C89">
    <cfRule type="cellIs" dxfId="350" priority="43" stopIfTrue="1" operator="equal">
      <formula>$C88</formula>
    </cfRule>
  </conditionalFormatting>
  <conditionalFormatting sqref="A89:B89">
    <cfRule type="cellIs" dxfId="349" priority="44" stopIfTrue="1" operator="equal">
      <formula>0</formula>
    </cfRule>
  </conditionalFormatting>
  <conditionalFormatting sqref="C90">
    <cfRule type="cellIs" dxfId="348" priority="41" stopIfTrue="1" operator="equal">
      <formula>$C89</formula>
    </cfRule>
  </conditionalFormatting>
  <conditionalFormatting sqref="A90:B90">
    <cfRule type="cellIs" dxfId="347" priority="42" stopIfTrue="1" operator="equal">
      <formula>0</formula>
    </cfRule>
  </conditionalFormatting>
  <conditionalFormatting sqref="C91">
    <cfRule type="cellIs" dxfId="346" priority="39" stopIfTrue="1" operator="equal">
      <formula>$C90</formula>
    </cfRule>
  </conditionalFormatting>
  <conditionalFormatting sqref="A91:B91">
    <cfRule type="cellIs" dxfId="345" priority="40" stopIfTrue="1" operator="equal">
      <formula>0</formula>
    </cfRule>
  </conditionalFormatting>
  <conditionalFormatting sqref="C92">
    <cfRule type="cellIs" dxfId="344" priority="37" stopIfTrue="1" operator="equal">
      <formula>$C91</formula>
    </cfRule>
  </conditionalFormatting>
  <conditionalFormatting sqref="A92:B92">
    <cfRule type="cellIs" dxfId="343" priority="38" stopIfTrue="1" operator="equal">
      <formula>0</formula>
    </cfRule>
  </conditionalFormatting>
  <conditionalFormatting sqref="C93">
    <cfRule type="cellIs" dxfId="342" priority="35" stopIfTrue="1" operator="equal">
      <formula>$C92</formula>
    </cfRule>
  </conditionalFormatting>
  <conditionalFormatting sqref="A93:B93">
    <cfRule type="cellIs" dxfId="341" priority="36" stopIfTrue="1" operator="equal">
      <formula>0</formula>
    </cfRule>
  </conditionalFormatting>
  <conditionalFormatting sqref="C116">
    <cfRule type="cellIs" dxfId="340" priority="433" stopIfTrue="1" operator="equal">
      <formula>$C100</formula>
    </cfRule>
  </conditionalFormatting>
  <conditionalFormatting sqref="C101">
    <cfRule type="cellIs" dxfId="339" priority="31" stopIfTrue="1" operator="equal">
      <formula>$C100</formula>
    </cfRule>
  </conditionalFormatting>
  <conditionalFormatting sqref="A101:B101">
    <cfRule type="cellIs" dxfId="338" priority="32" stopIfTrue="1" operator="equal">
      <formula>0</formula>
    </cfRule>
  </conditionalFormatting>
  <conditionalFormatting sqref="C102">
    <cfRule type="cellIs" dxfId="337" priority="29" stopIfTrue="1" operator="equal">
      <formula>$C101</formula>
    </cfRule>
  </conditionalFormatting>
  <conditionalFormatting sqref="A102:B102">
    <cfRule type="cellIs" dxfId="336" priority="30" stopIfTrue="1" operator="equal">
      <formula>0</formula>
    </cfRule>
  </conditionalFormatting>
  <conditionalFormatting sqref="C103">
    <cfRule type="cellIs" dxfId="335" priority="27" stopIfTrue="1" operator="equal">
      <formula>$C102</formula>
    </cfRule>
  </conditionalFormatting>
  <conditionalFormatting sqref="A103:B103">
    <cfRule type="cellIs" dxfId="334" priority="28" stopIfTrue="1" operator="equal">
      <formula>0</formula>
    </cfRule>
  </conditionalFormatting>
  <conditionalFormatting sqref="C104">
    <cfRule type="cellIs" dxfId="333" priority="25" stopIfTrue="1" operator="equal">
      <formula>$C103</formula>
    </cfRule>
  </conditionalFormatting>
  <conditionalFormatting sqref="A104:B104">
    <cfRule type="cellIs" dxfId="332" priority="26" stopIfTrue="1" operator="equal">
      <formula>0</formula>
    </cfRule>
  </conditionalFormatting>
  <conditionalFormatting sqref="C105">
    <cfRule type="cellIs" dxfId="331" priority="23" stopIfTrue="1" operator="equal">
      <formula>$C104</formula>
    </cfRule>
  </conditionalFormatting>
  <conditionalFormatting sqref="A105:B105">
    <cfRule type="cellIs" dxfId="330" priority="24" stopIfTrue="1" operator="equal">
      <formula>0</formula>
    </cfRule>
  </conditionalFormatting>
  <conditionalFormatting sqref="C106">
    <cfRule type="cellIs" dxfId="329" priority="21" stopIfTrue="1" operator="equal">
      <formula>$C105</formula>
    </cfRule>
  </conditionalFormatting>
  <conditionalFormatting sqref="A106:B106">
    <cfRule type="cellIs" dxfId="328" priority="22" stopIfTrue="1" operator="equal">
      <formula>0</formula>
    </cfRule>
  </conditionalFormatting>
  <conditionalFormatting sqref="C107">
    <cfRule type="cellIs" dxfId="327" priority="19" stopIfTrue="1" operator="equal">
      <formula>$C106</formula>
    </cfRule>
  </conditionalFormatting>
  <conditionalFormatting sqref="A107:B107">
    <cfRule type="cellIs" dxfId="326" priority="20" stopIfTrue="1" operator="equal">
      <formula>0</formula>
    </cfRule>
  </conditionalFormatting>
  <conditionalFormatting sqref="C108">
    <cfRule type="cellIs" dxfId="325" priority="17" stopIfTrue="1" operator="equal">
      <formula>$C107</formula>
    </cfRule>
  </conditionalFormatting>
  <conditionalFormatting sqref="A108:B108">
    <cfRule type="cellIs" dxfId="324" priority="18" stopIfTrue="1" operator="equal">
      <formula>0</formula>
    </cfRule>
  </conditionalFormatting>
  <conditionalFormatting sqref="C109">
    <cfRule type="cellIs" dxfId="323" priority="15" stopIfTrue="1" operator="equal">
      <formula>$C108</formula>
    </cfRule>
  </conditionalFormatting>
  <conditionalFormatting sqref="A109:B109">
    <cfRule type="cellIs" dxfId="322" priority="16" stopIfTrue="1" operator="equal">
      <formula>0</formula>
    </cfRule>
  </conditionalFormatting>
  <conditionalFormatting sqref="C110">
    <cfRule type="cellIs" dxfId="321" priority="13" stopIfTrue="1" operator="equal">
      <formula>$C109</formula>
    </cfRule>
  </conditionalFormatting>
  <conditionalFormatting sqref="A110:B110">
    <cfRule type="cellIs" dxfId="320" priority="14" stopIfTrue="1" operator="equal">
      <formula>0</formula>
    </cfRule>
  </conditionalFormatting>
  <conditionalFormatting sqref="C111">
    <cfRule type="cellIs" dxfId="319" priority="11" stopIfTrue="1" operator="equal">
      <formula>$C110</formula>
    </cfRule>
  </conditionalFormatting>
  <conditionalFormatting sqref="A111:B111">
    <cfRule type="cellIs" dxfId="318" priority="12" stopIfTrue="1" operator="equal">
      <formula>0</formula>
    </cfRule>
  </conditionalFormatting>
  <conditionalFormatting sqref="C112">
    <cfRule type="cellIs" dxfId="317" priority="9" stopIfTrue="1" operator="equal">
      <formula>$C111</formula>
    </cfRule>
  </conditionalFormatting>
  <conditionalFormatting sqref="A112:B112">
    <cfRule type="cellIs" dxfId="316" priority="10" stopIfTrue="1" operator="equal">
      <formula>0</formula>
    </cfRule>
  </conditionalFormatting>
  <conditionalFormatting sqref="C113">
    <cfRule type="cellIs" dxfId="315" priority="7" stopIfTrue="1" operator="equal">
      <formula>$C112</formula>
    </cfRule>
  </conditionalFormatting>
  <conditionalFormatting sqref="A113:B113">
    <cfRule type="cellIs" dxfId="314" priority="8" stopIfTrue="1" operator="equal">
      <formula>0</formula>
    </cfRule>
  </conditionalFormatting>
  <conditionalFormatting sqref="C114">
    <cfRule type="cellIs" dxfId="313" priority="5" stopIfTrue="1" operator="equal">
      <formula>$C113</formula>
    </cfRule>
  </conditionalFormatting>
  <conditionalFormatting sqref="A114:B114">
    <cfRule type="cellIs" dxfId="312" priority="6" stopIfTrue="1" operator="equal">
      <formula>0</formula>
    </cfRule>
  </conditionalFormatting>
  <conditionalFormatting sqref="C115">
    <cfRule type="cellIs" dxfId="311" priority="3" stopIfTrue="1" operator="equal">
      <formula>$C114</formula>
    </cfRule>
  </conditionalFormatting>
  <conditionalFormatting sqref="A115:B115">
    <cfRule type="cellIs" dxfId="31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opLeftCell="V54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7.66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311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313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272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181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193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200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 x14ac:dyDescent="0.25">
      <c r="A36" s="59" t="s">
        <v>75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5">
      <c r="A37" s="59" t="s">
        <v>76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5">
      <c r="A38" s="72" t="s">
        <v>116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 x14ac:dyDescent="0.25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" customHeight="1" x14ac:dyDescent="0.25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 x14ac:dyDescent="0.25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52.8" customHeight="1" x14ac:dyDescent="0.25">
      <c r="A43" s="84">
        <v>1</v>
      </c>
      <c r="B43" s="84"/>
      <c r="C43" s="85" t="s">
        <v>301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88">
        <v>0</v>
      </c>
      <c r="AB43" s="88"/>
      <c r="AC43" s="88"/>
      <c r="AD43" s="88"/>
      <c r="AE43" s="88"/>
      <c r="AF43" s="88">
        <v>1924566</v>
      </c>
      <c r="AG43" s="88"/>
      <c r="AH43" s="88"/>
      <c r="AI43" s="88"/>
      <c r="AJ43" s="88"/>
      <c r="AK43" s="88">
        <f>AA43+AF43</f>
        <v>1924566</v>
      </c>
      <c r="AL43" s="88"/>
      <c r="AM43" s="88"/>
      <c r="AN43" s="88"/>
      <c r="AO43" s="88"/>
      <c r="AP43" s="88">
        <v>0</v>
      </c>
      <c r="AQ43" s="88"/>
      <c r="AR43" s="88"/>
      <c r="AS43" s="88"/>
      <c r="AT43" s="88"/>
      <c r="AU43" s="88">
        <v>789852.7</v>
      </c>
      <c r="AV43" s="88"/>
      <c r="AW43" s="88"/>
      <c r="AX43" s="88"/>
      <c r="AY43" s="88"/>
      <c r="AZ43" s="88">
        <f>AP43+AU43</f>
        <v>789852.7</v>
      </c>
      <c r="BA43" s="88"/>
      <c r="BB43" s="88"/>
      <c r="BC43" s="88"/>
      <c r="BD43" s="88">
        <f>AP43-AA43</f>
        <v>0</v>
      </c>
      <c r="BE43" s="88"/>
      <c r="BF43" s="88"/>
      <c r="BG43" s="88"/>
      <c r="BH43" s="88"/>
      <c r="BI43" s="88">
        <f>AU43-AF43</f>
        <v>-1134713.3</v>
      </c>
      <c r="BJ43" s="88"/>
      <c r="BK43" s="88"/>
      <c r="BL43" s="88"/>
      <c r="BM43" s="88"/>
      <c r="BN43" s="88">
        <f>BD43+BI43</f>
        <v>-1134713.3</v>
      </c>
      <c r="BO43" s="88"/>
      <c r="BP43" s="88"/>
      <c r="BQ43" s="88"/>
      <c r="CA43" s="1" t="s">
        <v>20</v>
      </c>
    </row>
    <row r="44" spans="1:79" s="40" customFormat="1" ht="15" customHeight="1" x14ac:dyDescent="0.25">
      <c r="A44" s="142"/>
      <c r="B44" s="142"/>
      <c r="C44" s="143" t="s">
        <v>83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1">
        <v>0</v>
      </c>
      <c r="AB44" s="141"/>
      <c r="AC44" s="141"/>
      <c r="AD44" s="141"/>
      <c r="AE44" s="141"/>
      <c r="AF44" s="141">
        <v>1924566</v>
      </c>
      <c r="AG44" s="141"/>
      <c r="AH44" s="141"/>
      <c r="AI44" s="141"/>
      <c r="AJ44" s="141"/>
      <c r="AK44" s="141">
        <f>AA44+AF44</f>
        <v>1924566</v>
      </c>
      <c r="AL44" s="141"/>
      <c r="AM44" s="141"/>
      <c r="AN44" s="141"/>
      <c r="AO44" s="141"/>
      <c r="AP44" s="141">
        <v>0</v>
      </c>
      <c r="AQ44" s="141"/>
      <c r="AR44" s="141"/>
      <c r="AS44" s="141"/>
      <c r="AT44" s="141"/>
      <c r="AU44" s="141">
        <v>789852.7</v>
      </c>
      <c r="AV44" s="141"/>
      <c r="AW44" s="141"/>
      <c r="AX44" s="141"/>
      <c r="AY44" s="141"/>
      <c r="AZ44" s="141">
        <f>AP44+AU44</f>
        <v>789852.7</v>
      </c>
      <c r="BA44" s="141"/>
      <c r="BB44" s="141"/>
      <c r="BC44" s="141"/>
      <c r="BD44" s="141">
        <f>AP44-AA44</f>
        <v>0</v>
      </c>
      <c r="BE44" s="141"/>
      <c r="BF44" s="141"/>
      <c r="BG44" s="141"/>
      <c r="BH44" s="141"/>
      <c r="BI44" s="141">
        <f>AU44-AF44</f>
        <v>-1134713.3</v>
      </c>
      <c r="BJ44" s="141"/>
      <c r="BK44" s="141"/>
      <c r="BL44" s="141"/>
      <c r="BM44" s="141"/>
      <c r="BN44" s="141">
        <f>BD44+BI44</f>
        <v>-1134713.3</v>
      </c>
      <c r="BO44" s="141"/>
      <c r="BP44" s="141"/>
      <c r="BQ44" s="141"/>
    </row>
    <row r="46" spans="1:79" ht="29.25" customHeight="1" x14ac:dyDescent="0.25">
      <c r="A46" s="59" t="s">
        <v>77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5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6" x14ac:dyDescent="0.25">
      <c r="A49" s="74">
        <v>1</v>
      </c>
      <c r="B49" s="74"/>
      <c r="C49" s="89">
        <v>2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</row>
    <row r="50" spans="1:79" hidden="1" x14ac:dyDescent="0.25">
      <c r="A50" s="90" t="s">
        <v>13</v>
      </c>
      <c r="B50" s="91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26.4" customHeight="1" x14ac:dyDescent="0.25">
      <c r="A51" s="90">
        <v>1</v>
      </c>
      <c r="B51" s="91"/>
      <c r="C51" s="95" t="s">
        <v>302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CA51" s="1" t="s">
        <v>62</v>
      </c>
    </row>
    <row r="53" spans="1:79" ht="15.75" customHeight="1" x14ac:dyDescent="0.25">
      <c r="A53" s="59" t="s">
        <v>43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5">
      <c r="A54" s="72" t="s">
        <v>116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</row>
    <row r="55" spans="1:79" ht="28.5" customHeight="1" x14ac:dyDescent="0.25">
      <c r="A55" s="96" t="s">
        <v>3</v>
      </c>
      <c r="B55" s="97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5">
      <c r="A56" s="98"/>
      <c r="B56" s="99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" customHeight="1" x14ac:dyDescent="0.3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5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39.6" customHeight="1" x14ac:dyDescent="0.25">
      <c r="A59" s="65">
        <v>1</v>
      </c>
      <c r="B59" s="65"/>
      <c r="C59" s="160" t="s">
        <v>303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129">
        <v>0</v>
      </c>
      <c r="T59" s="129"/>
      <c r="U59" s="129"/>
      <c r="V59" s="129"/>
      <c r="W59" s="129"/>
      <c r="X59" s="129">
        <v>1924566</v>
      </c>
      <c r="Y59" s="129"/>
      <c r="Z59" s="129"/>
      <c r="AA59" s="129"/>
      <c r="AB59" s="129"/>
      <c r="AC59" s="129">
        <f>S59+X59</f>
        <v>1924566</v>
      </c>
      <c r="AD59" s="129"/>
      <c r="AE59" s="129"/>
      <c r="AF59" s="129"/>
      <c r="AG59" s="129"/>
      <c r="AH59" s="129"/>
      <c r="AI59" s="129">
        <v>0</v>
      </c>
      <c r="AJ59" s="129"/>
      <c r="AK59" s="129"/>
      <c r="AL59" s="129"/>
      <c r="AM59" s="129"/>
      <c r="AN59" s="129">
        <v>789852.7</v>
      </c>
      <c r="AO59" s="129"/>
      <c r="AP59" s="129"/>
      <c r="AQ59" s="129"/>
      <c r="AR59" s="129"/>
      <c r="AS59" s="129">
        <f>AI59+AN59</f>
        <v>789852.7</v>
      </c>
      <c r="AT59" s="129"/>
      <c r="AU59" s="129"/>
      <c r="AV59" s="129"/>
      <c r="AW59" s="129"/>
      <c r="AX59" s="129"/>
      <c r="AY59" s="129">
        <f>AI59-S59</f>
        <v>0</v>
      </c>
      <c r="AZ59" s="129"/>
      <c r="BA59" s="129"/>
      <c r="BB59" s="129"/>
      <c r="BC59" s="129"/>
      <c r="BD59" s="161">
        <f>AN59-X59</f>
        <v>-1134713.3</v>
      </c>
      <c r="BE59" s="161"/>
      <c r="BF59" s="161"/>
      <c r="BG59" s="161"/>
      <c r="BH59" s="161"/>
      <c r="BI59" s="161">
        <f>AY59+BD59</f>
        <v>-1134713.3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5">
      <c r="A60" s="109"/>
      <c r="B60" s="109"/>
      <c r="C60" s="159" t="s">
        <v>85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5"/>
      <c r="S60" s="104">
        <v>0</v>
      </c>
      <c r="T60" s="104"/>
      <c r="U60" s="104"/>
      <c r="V60" s="104"/>
      <c r="W60" s="104"/>
      <c r="X60" s="104">
        <v>1924566</v>
      </c>
      <c r="Y60" s="104"/>
      <c r="Z60" s="104"/>
      <c r="AA60" s="104"/>
      <c r="AB60" s="104"/>
      <c r="AC60" s="104">
        <f>S60+X60</f>
        <v>1924566</v>
      </c>
      <c r="AD60" s="104"/>
      <c r="AE60" s="104"/>
      <c r="AF60" s="104"/>
      <c r="AG60" s="104"/>
      <c r="AH60" s="104"/>
      <c r="AI60" s="104">
        <v>0</v>
      </c>
      <c r="AJ60" s="104"/>
      <c r="AK60" s="104"/>
      <c r="AL60" s="104"/>
      <c r="AM60" s="104"/>
      <c r="AN60" s="104">
        <v>789852.7</v>
      </c>
      <c r="AO60" s="104"/>
      <c r="AP60" s="104"/>
      <c r="AQ60" s="104"/>
      <c r="AR60" s="104"/>
      <c r="AS60" s="104">
        <f>AI60+AN60</f>
        <v>789852.7</v>
      </c>
      <c r="AT60" s="104"/>
      <c r="AU60" s="104"/>
      <c r="AV60" s="104"/>
      <c r="AW60" s="104"/>
      <c r="AX60" s="104"/>
      <c r="AY60" s="104">
        <f>AI60-S60</f>
        <v>0</v>
      </c>
      <c r="AZ60" s="104"/>
      <c r="BA60" s="104"/>
      <c r="BB60" s="104"/>
      <c r="BC60" s="104"/>
      <c r="BD60" s="105">
        <f>AN60-X60</f>
        <v>-1134713.3</v>
      </c>
      <c r="BE60" s="105"/>
      <c r="BF60" s="105"/>
      <c r="BG60" s="105"/>
      <c r="BH60" s="105"/>
      <c r="BI60" s="105">
        <f>AY60+BD60</f>
        <v>-1134713.3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 x14ac:dyDescent="0.25">
      <c r="A62" s="59" t="s">
        <v>44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5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5"/>
    <row r="65" spans="1:79" ht="45" customHeight="1" x14ac:dyDescent="0.25">
      <c r="A65" s="96" t="s">
        <v>3</v>
      </c>
      <c r="B65" s="97"/>
      <c r="C65" s="96" t="s">
        <v>6</v>
      </c>
      <c r="D65" s="111"/>
      <c r="E65" s="111"/>
      <c r="F65" s="111"/>
      <c r="G65" s="111"/>
      <c r="H65" s="111"/>
      <c r="I65" s="97"/>
      <c r="J65" s="96" t="s">
        <v>5</v>
      </c>
      <c r="K65" s="111"/>
      <c r="L65" s="111"/>
      <c r="M65" s="111"/>
      <c r="N65" s="97"/>
      <c r="O65" s="96" t="s">
        <v>4</v>
      </c>
      <c r="P65" s="111"/>
      <c r="Q65" s="111"/>
      <c r="R65" s="111"/>
      <c r="S65" s="111"/>
      <c r="T65" s="111"/>
      <c r="U65" s="111"/>
      <c r="V65" s="111"/>
      <c r="W65" s="111"/>
      <c r="X65" s="97"/>
      <c r="Y65" s="73" t="s">
        <v>25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113" t="s">
        <v>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5">
      <c r="A66" s="98"/>
      <c r="B66" s="99"/>
      <c r="C66" s="98"/>
      <c r="D66" s="112"/>
      <c r="E66" s="112"/>
      <c r="F66" s="112"/>
      <c r="G66" s="112"/>
      <c r="H66" s="112"/>
      <c r="I66" s="99"/>
      <c r="J66" s="98"/>
      <c r="K66" s="112"/>
      <c r="L66" s="112"/>
      <c r="M66" s="112"/>
      <c r="N66" s="99"/>
      <c r="O66" s="98"/>
      <c r="P66" s="112"/>
      <c r="Q66" s="112"/>
      <c r="R66" s="112"/>
      <c r="S66" s="112"/>
      <c r="T66" s="112"/>
      <c r="U66" s="112"/>
      <c r="V66" s="112"/>
      <c r="W66" s="112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3" t="s">
        <v>26</v>
      </c>
      <c r="AJ66" s="73"/>
      <c r="AK66" s="73"/>
      <c r="AL66" s="73"/>
      <c r="AM66" s="73"/>
      <c r="AN66" s="73" t="s">
        <v>2</v>
      </c>
      <c r="AO66" s="73"/>
      <c r="AP66" s="73"/>
      <c r="AQ66" s="73"/>
      <c r="AR66" s="73"/>
      <c r="AS66" s="73" t="s">
        <v>1</v>
      </c>
      <c r="AT66" s="73"/>
      <c r="AU66" s="73"/>
      <c r="AV66" s="73"/>
      <c r="AW66" s="73"/>
      <c r="AX66" s="73" t="s">
        <v>26</v>
      </c>
      <c r="AY66" s="73"/>
      <c r="AZ66" s="73"/>
      <c r="BA66" s="73"/>
      <c r="BB66" s="73"/>
      <c r="BC66" s="73" t="s">
        <v>2</v>
      </c>
      <c r="BD66" s="73"/>
      <c r="BE66" s="73"/>
      <c r="BF66" s="73"/>
      <c r="BG66" s="73"/>
      <c r="BH66" s="73" t="s">
        <v>1</v>
      </c>
      <c r="BI66" s="73"/>
      <c r="BJ66" s="73"/>
      <c r="BK66" s="73"/>
      <c r="BL66" s="73"/>
      <c r="BM66" s="73" t="s">
        <v>26</v>
      </c>
      <c r="BN66" s="73"/>
      <c r="BO66" s="73"/>
      <c r="BP66" s="73"/>
      <c r="BQ66" s="7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" customHeight="1" x14ac:dyDescent="0.25">
      <c r="A67" s="73">
        <v>1</v>
      </c>
      <c r="B67" s="73"/>
      <c r="C67" s="73">
        <v>2</v>
      </c>
      <c r="D67" s="73"/>
      <c r="E67" s="73"/>
      <c r="F67" s="73"/>
      <c r="G67" s="73"/>
      <c r="H67" s="73"/>
      <c r="I67" s="73"/>
      <c r="J67" s="73">
        <v>3</v>
      </c>
      <c r="K67" s="73"/>
      <c r="L67" s="73"/>
      <c r="M67" s="73"/>
      <c r="N67" s="73"/>
      <c r="O67" s="73">
        <v>4</v>
      </c>
      <c r="P67" s="73"/>
      <c r="Q67" s="73"/>
      <c r="R67" s="73"/>
      <c r="S67" s="73"/>
      <c r="T67" s="73"/>
      <c r="U67" s="73"/>
      <c r="V67" s="73"/>
      <c r="W67" s="73"/>
      <c r="X67" s="73"/>
      <c r="Y67" s="73">
        <v>5</v>
      </c>
      <c r="Z67" s="73"/>
      <c r="AA67" s="73"/>
      <c r="AB67" s="73"/>
      <c r="AC67" s="73"/>
      <c r="AD67" s="73">
        <v>6</v>
      </c>
      <c r="AE67" s="73"/>
      <c r="AF67" s="73"/>
      <c r="AG67" s="73"/>
      <c r="AH67" s="73"/>
      <c r="AI67" s="73">
        <v>7</v>
      </c>
      <c r="AJ67" s="73"/>
      <c r="AK67" s="73"/>
      <c r="AL67" s="73"/>
      <c r="AM67" s="73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5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4" t="s">
        <v>16</v>
      </c>
      <c r="BN68" s="114"/>
      <c r="BO68" s="114"/>
      <c r="BP68" s="114"/>
      <c r="BQ68" s="11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6" hidden="1" x14ac:dyDescent="0.25">
      <c r="A69" s="109">
        <v>0</v>
      </c>
      <c r="B69" s="109"/>
      <c r="C69" s="115" t="s">
        <v>86</v>
      </c>
      <c r="D69" s="115"/>
      <c r="E69" s="115"/>
      <c r="F69" s="115"/>
      <c r="G69" s="115"/>
      <c r="H69" s="115"/>
      <c r="I69" s="115"/>
      <c r="J69" s="115" t="s">
        <v>87</v>
      </c>
      <c r="K69" s="115"/>
      <c r="L69" s="115"/>
      <c r="M69" s="115"/>
      <c r="N69" s="115"/>
      <c r="O69" s="115" t="s">
        <v>87</v>
      </c>
      <c r="P69" s="115"/>
      <c r="Q69" s="115"/>
      <c r="R69" s="115"/>
      <c r="S69" s="115"/>
      <c r="T69" s="115"/>
      <c r="U69" s="115"/>
      <c r="V69" s="115"/>
      <c r="W69" s="115"/>
      <c r="X69" s="115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79.2" customHeight="1" x14ac:dyDescent="0.25">
      <c r="A70" s="65">
        <v>360</v>
      </c>
      <c r="B70" s="65"/>
      <c r="C70" s="147" t="s">
        <v>304</v>
      </c>
      <c r="D70" s="86"/>
      <c r="E70" s="86"/>
      <c r="F70" s="86"/>
      <c r="G70" s="86"/>
      <c r="H70" s="86"/>
      <c r="I70" s="87"/>
      <c r="J70" s="148" t="s">
        <v>98</v>
      </c>
      <c r="K70" s="148"/>
      <c r="L70" s="148"/>
      <c r="M70" s="148"/>
      <c r="N70" s="148"/>
      <c r="O70" s="147" t="s">
        <v>187</v>
      </c>
      <c r="P70" s="86"/>
      <c r="Q70" s="86"/>
      <c r="R70" s="86"/>
      <c r="S70" s="86"/>
      <c r="T70" s="86"/>
      <c r="U70" s="86"/>
      <c r="V70" s="86"/>
      <c r="W70" s="86"/>
      <c r="X70" s="87"/>
      <c r="Y70" s="129">
        <v>0</v>
      </c>
      <c r="Z70" s="129"/>
      <c r="AA70" s="129"/>
      <c r="AB70" s="129"/>
      <c r="AC70" s="129"/>
      <c r="AD70" s="129">
        <v>1924566</v>
      </c>
      <c r="AE70" s="129"/>
      <c r="AF70" s="129"/>
      <c r="AG70" s="129"/>
      <c r="AH70" s="129"/>
      <c r="AI70" s="129">
        <v>1924566</v>
      </c>
      <c r="AJ70" s="129"/>
      <c r="AK70" s="129"/>
      <c r="AL70" s="129"/>
      <c r="AM70" s="129"/>
      <c r="AN70" s="129">
        <v>0</v>
      </c>
      <c r="AO70" s="129"/>
      <c r="AP70" s="129"/>
      <c r="AQ70" s="129"/>
      <c r="AR70" s="129"/>
      <c r="AS70" s="129">
        <v>789852.7</v>
      </c>
      <c r="AT70" s="129"/>
      <c r="AU70" s="129"/>
      <c r="AV70" s="129"/>
      <c r="AW70" s="129"/>
      <c r="AX70" s="129">
        <v>789852.7</v>
      </c>
      <c r="AY70" s="129"/>
      <c r="AZ70" s="129"/>
      <c r="BA70" s="129"/>
      <c r="BB70" s="129"/>
      <c r="BC70" s="129">
        <f>AN70-Y70</f>
        <v>0</v>
      </c>
      <c r="BD70" s="129"/>
      <c r="BE70" s="129"/>
      <c r="BF70" s="129"/>
      <c r="BG70" s="129"/>
      <c r="BH70" s="129">
        <f>AS70-AD70</f>
        <v>-1134713.3</v>
      </c>
      <c r="BI70" s="129"/>
      <c r="BJ70" s="129"/>
      <c r="BK70" s="129"/>
      <c r="BL70" s="129"/>
      <c r="BM70" s="129">
        <v>-1134713.3</v>
      </c>
      <c r="BN70" s="129"/>
      <c r="BO70" s="129"/>
      <c r="BP70" s="129"/>
      <c r="BQ70" s="12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6" x14ac:dyDescent="0.25">
      <c r="A71" s="109">
        <v>0</v>
      </c>
      <c r="B71" s="109"/>
      <c r="C71" s="146" t="s">
        <v>91</v>
      </c>
      <c r="D71" s="144"/>
      <c r="E71" s="144"/>
      <c r="F71" s="144"/>
      <c r="G71" s="144"/>
      <c r="H71" s="144"/>
      <c r="I71" s="145"/>
      <c r="J71" s="115" t="s">
        <v>87</v>
      </c>
      <c r="K71" s="115"/>
      <c r="L71" s="115"/>
      <c r="M71" s="115"/>
      <c r="N71" s="115"/>
      <c r="O71" s="146" t="s">
        <v>87</v>
      </c>
      <c r="P71" s="144"/>
      <c r="Q71" s="144"/>
      <c r="R71" s="144"/>
      <c r="S71" s="144"/>
      <c r="T71" s="144"/>
      <c r="U71" s="144"/>
      <c r="V71" s="144"/>
      <c r="W71" s="144"/>
      <c r="X71" s="145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9.6" customHeight="1" x14ac:dyDescent="0.25">
      <c r="A72" s="65">
        <v>360</v>
      </c>
      <c r="B72" s="65"/>
      <c r="C72" s="147" t="s">
        <v>305</v>
      </c>
      <c r="D72" s="86"/>
      <c r="E72" s="86"/>
      <c r="F72" s="86"/>
      <c r="G72" s="86"/>
      <c r="H72" s="86"/>
      <c r="I72" s="87"/>
      <c r="J72" s="148" t="s">
        <v>89</v>
      </c>
      <c r="K72" s="148"/>
      <c r="L72" s="148"/>
      <c r="M72" s="148"/>
      <c r="N72" s="148"/>
      <c r="O72" s="147" t="s">
        <v>187</v>
      </c>
      <c r="P72" s="86"/>
      <c r="Q72" s="86"/>
      <c r="R72" s="86"/>
      <c r="S72" s="86"/>
      <c r="T72" s="86"/>
      <c r="U72" s="86"/>
      <c r="V72" s="86"/>
      <c r="W72" s="86"/>
      <c r="X72" s="87"/>
      <c r="Y72" s="129">
        <v>0</v>
      </c>
      <c r="Z72" s="129"/>
      <c r="AA72" s="129"/>
      <c r="AB72" s="129"/>
      <c r="AC72" s="129"/>
      <c r="AD72" s="129">
        <v>11</v>
      </c>
      <c r="AE72" s="129"/>
      <c r="AF72" s="129"/>
      <c r="AG72" s="129"/>
      <c r="AH72" s="129"/>
      <c r="AI72" s="129">
        <v>11</v>
      </c>
      <c r="AJ72" s="129"/>
      <c r="AK72" s="129"/>
      <c r="AL72" s="129"/>
      <c r="AM72" s="129"/>
      <c r="AN72" s="129">
        <v>0</v>
      </c>
      <c r="AO72" s="129"/>
      <c r="AP72" s="129"/>
      <c r="AQ72" s="129"/>
      <c r="AR72" s="129"/>
      <c r="AS72" s="129">
        <v>11</v>
      </c>
      <c r="AT72" s="129"/>
      <c r="AU72" s="129"/>
      <c r="AV72" s="129"/>
      <c r="AW72" s="129"/>
      <c r="AX72" s="129">
        <v>11</v>
      </c>
      <c r="AY72" s="129"/>
      <c r="AZ72" s="129"/>
      <c r="BA72" s="129"/>
      <c r="BB72" s="129"/>
      <c r="BC72" s="129">
        <f>AN72-Y72</f>
        <v>0</v>
      </c>
      <c r="BD72" s="129"/>
      <c r="BE72" s="129"/>
      <c r="BF72" s="129"/>
      <c r="BG72" s="129"/>
      <c r="BH72" s="129">
        <f>AS72-AD72</f>
        <v>0</v>
      </c>
      <c r="BI72" s="129"/>
      <c r="BJ72" s="129"/>
      <c r="BK72" s="129"/>
      <c r="BL72" s="129"/>
      <c r="BM72" s="129">
        <v>0</v>
      </c>
      <c r="BN72" s="129"/>
      <c r="BO72" s="129"/>
      <c r="BP72" s="129"/>
      <c r="BQ72" s="12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6" x14ac:dyDescent="0.25">
      <c r="A73" s="109">
        <v>0</v>
      </c>
      <c r="B73" s="109"/>
      <c r="C73" s="146" t="s">
        <v>96</v>
      </c>
      <c r="D73" s="144"/>
      <c r="E73" s="144"/>
      <c r="F73" s="144"/>
      <c r="G73" s="144"/>
      <c r="H73" s="144"/>
      <c r="I73" s="145"/>
      <c r="J73" s="115" t="s">
        <v>87</v>
      </c>
      <c r="K73" s="115"/>
      <c r="L73" s="115"/>
      <c r="M73" s="115"/>
      <c r="N73" s="115"/>
      <c r="O73" s="146" t="s">
        <v>87</v>
      </c>
      <c r="P73" s="144"/>
      <c r="Q73" s="144"/>
      <c r="R73" s="144"/>
      <c r="S73" s="144"/>
      <c r="T73" s="144"/>
      <c r="U73" s="144"/>
      <c r="V73" s="144"/>
      <c r="W73" s="144"/>
      <c r="X73" s="145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9.6" customHeight="1" x14ac:dyDescent="0.25">
      <c r="A74" s="65">
        <v>360</v>
      </c>
      <c r="B74" s="65"/>
      <c r="C74" s="147" t="s">
        <v>306</v>
      </c>
      <c r="D74" s="86"/>
      <c r="E74" s="86"/>
      <c r="F74" s="86"/>
      <c r="G74" s="86"/>
      <c r="H74" s="86"/>
      <c r="I74" s="87"/>
      <c r="J74" s="148" t="s">
        <v>98</v>
      </c>
      <c r="K74" s="148"/>
      <c r="L74" s="148"/>
      <c r="M74" s="148"/>
      <c r="N74" s="148"/>
      <c r="O74" s="147" t="s">
        <v>187</v>
      </c>
      <c r="P74" s="86"/>
      <c r="Q74" s="86"/>
      <c r="R74" s="86"/>
      <c r="S74" s="86"/>
      <c r="T74" s="86"/>
      <c r="U74" s="86"/>
      <c r="V74" s="86"/>
      <c r="W74" s="86"/>
      <c r="X74" s="87"/>
      <c r="Y74" s="129">
        <v>0</v>
      </c>
      <c r="Z74" s="129"/>
      <c r="AA74" s="129"/>
      <c r="AB74" s="129"/>
      <c r="AC74" s="129"/>
      <c r="AD74" s="129">
        <v>174960.55</v>
      </c>
      <c r="AE74" s="129"/>
      <c r="AF74" s="129"/>
      <c r="AG74" s="129"/>
      <c r="AH74" s="129"/>
      <c r="AI74" s="129">
        <v>174960.55</v>
      </c>
      <c r="AJ74" s="129"/>
      <c r="AK74" s="129"/>
      <c r="AL74" s="129"/>
      <c r="AM74" s="129"/>
      <c r="AN74" s="129">
        <v>0</v>
      </c>
      <c r="AO74" s="129"/>
      <c r="AP74" s="129"/>
      <c r="AQ74" s="129"/>
      <c r="AR74" s="129"/>
      <c r="AS74" s="129">
        <v>71804.789999999994</v>
      </c>
      <c r="AT74" s="129"/>
      <c r="AU74" s="129"/>
      <c r="AV74" s="129"/>
      <c r="AW74" s="129"/>
      <c r="AX74" s="129">
        <v>71804.789999999994</v>
      </c>
      <c r="AY74" s="129"/>
      <c r="AZ74" s="129"/>
      <c r="BA74" s="129"/>
      <c r="BB74" s="129"/>
      <c r="BC74" s="129">
        <f>AN74-Y74</f>
        <v>0</v>
      </c>
      <c r="BD74" s="129"/>
      <c r="BE74" s="129"/>
      <c r="BF74" s="129"/>
      <c r="BG74" s="129"/>
      <c r="BH74" s="129">
        <f>AS74-AD74</f>
        <v>-103155.76</v>
      </c>
      <c r="BI74" s="129"/>
      <c r="BJ74" s="129"/>
      <c r="BK74" s="129"/>
      <c r="BL74" s="129"/>
      <c r="BM74" s="129">
        <v>-103155.76</v>
      </c>
      <c r="BN74" s="129"/>
      <c r="BO74" s="129"/>
      <c r="BP74" s="129"/>
      <c r="BQ74" s="12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6" x14ac:dyDescent="0.25">
      <c r="A75" s="109">
        <v>0</v>
      </c>
      <c r="B75" s="109"/>
      <c r="C75" s="146" t="s">
        <v>100</v>
      </c>
      <c r="D75" s="144"/>
      <c r="E75" s="144"/>
      <c r="F75" s="144"/>
      <c r="G75" s="144"/>
      <c r="H75" s="144"/>
      <c r="I75" s="145"/>
      <c r="J75" s="115" t="s">
        <v>87</v>
      </c>
      <c r="K75" s="115"/>
      <c r="L75" s="115"/>
      <c r="M75" s="115"/>
      <c r="N75" s="115"/>
      <c r="O75" s="146" t="s">
        <v>87</v>
      </c>
      <c r="P75" s="144"/>
      <c r="Q75" s="144"/>
      <c r="R75" s="144"/>
      <c r="S75" s="144"/>
      <c r="T75" s="144"/>
      <c r="U75" s="144"/>
      <c r="V75" s="144"/>
      <c r="W75" s="144"/>
      <c r="X75" s="145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9.6" customHeight="1" x14ac:dyDescent="0.25">
      <c r="A76" s="65">
        <v>360</v>
      </c>
      <c r="B76" s="65"/>
      <c r="C76" s="147" t="s">
        <v>307</v>
      </c>
      <c r="D76" s="86"/>
      <c r="E76" s="86"/>
      <c r="F76" s="86"/>
      <c r="G76" s="86"/>
      <c r="H76" s="86"/>
      <c r="I76" s="87"/>
      <c r="J76" s="148" t="s">
        <v>102</v>
      </c>
      <c r="K76" s="148"/>
      <c r="L76" s="148"/>
      <c r="M76" s="148"/>
      <c r="N76" s="148"/>
      <c r="O76" s="147" t="s">
        <v>187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100</v>
      </c>
      <c r="AE76" s="129"/>
      <c r="AF76" s="129"/>
      <c r="AG76" s="129"/>
      <c r="AH76" s="129"/>
      <c r="AI76" s="129">
        <v>100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100</v>
      </c>
      <c r="AT76" s="129"/>
      <c r="AU76" s="129"/>
      <c r="AV76" s="129"/>
      <c r="AW76" s="129"/>
      <c r="AX76" s="129">
        <v>100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0</v>
      </c>
      <c r="BI76" s="129"/>
      <c r="BJ76" s="129"/>
      <c r="BK76" s="129"/>
      <c r="BL76" s="129"/>
      <c r="BM76" s="129">
        <v>0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6" x14ac:dyDescent="0.2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5">
      <c r="A78" s="59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5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5">
      <c r="A80" s="96" t="s">
        <v>3</v>
      </c>
      <c r="B80" s="97"/>
      <c r="C80" s="96" t="s">
        <v>6</v>
      </c>
      <c r="D80" s="111"/>
      <c r="E80" s="111"/>
      <c r="F80" s="111"/>
      <c r="G80" s="111"/>
      <c r="H80" s="111"/>
      <c r="I80" s="97"/>
      <c r="J80" s="96" t="s">
        <v>5</v>
      </c>
      <c r="K80" s="111"/>
      <c r="L80" s="111"/>
      <c r="M80" s="111"/>
      <c r="N80" s="97"/>
      <c r="O80" s="100" t="s">
        <v>65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" customHeight="1" x14ac:dyDescent="0.25">
      <c r="A81" s="116">
        <v>1</v>
      </c>
      <c r="B81" s="116"/>
      <c r="C81" s="116">
        <v>2</v>
      </c>
      <c r="D81" s="116"/>
      <c r="E81" s="116"/>
      <c r="F81" s="116"/>
      <c r="G81" s="116"/>
      <c r="H81" s="116"/>
      <c r="I81" s="116"/>
      <c r="J81" s="116">
        <v>3</v>
      </c>
      <c r="K81" s="116"/>
      <c r="L81" s="116"/>
      <c r="M81" s="116"/>
      <c r="N81" s="116"/>
      <c r="O81" s="117">
        <v>4</v>
      </c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9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5">
      <c r="A82" s="82" t="s">
        <v>36</v>
      </c>
      <c r="B82" s="82"/>
      <c r="C82" s="120" t="s">
        <v>14</v>
      </c>
      <c r="D82" s="121"/>
      <c r="E82" s="121"/>
      <c r="F82" s="121"/>
      <c r="G82" s="121"/>
      <c r="H82" s="121"/>
      <c r="I82" s="122"/>
      <c r="J82" s="82" t="s">
        <v>15</v>
      </c>
      <c r="K82" s="82"/>
      <c r="L82" s="82"/>
      <c r="M82" s="82"/>
      <c r="N82" s="82"/>
      <c r="O82" s="123" t="s">
        <v>73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46" customFormat="1" ht="15.6" x14ac:dyDescent="0.25">
      <c r="A83" s="81">
        <v>0</v>
      </c>
      <c r="B83" s="81"/>
      <c r="C83" s="81" t="s">
        <v>86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67</v>
      </c>
    </row>
    <row r="84" spans="1:79" s="46" customFormat="1" ht="15.6" x14ac:dyDescent="0.2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3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79.2" customHeight="1" x14ac:dyDescent="0.25">
      <c r="A85" s="82">
        <v>360</v>
      </c>
      <c r="B85" s="82"/>
      <c r="C85" s="123" t="s">
        <v>304</v>
      </c>
      <c r="D85" s="86"/>
      <c r="E85" s="86"/>
      <c r="F85" s="86"/>
      <c r="G85" s="86"/>
      <c r="H85" s="86"/>
      <c r="I85" s="87"/>
      <c r="J85" s="82" t="s">
        <v>98</v>
      </c>
      <c r="K85" s="82"/>
      <c r="L85" s="82"/>
      <c r="M85" s="82"/>
      <c r="N85" s="82"/>
      <c r="O85" s="150" t="s">
        <v>308</v>
      </c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6" x14ac:dyDescent="0.25">
      <c r="A86" s="81">
        <v>0</v>
      </c>
      <c r="B86" s="81"/>
      <c r="C86" s="149" t="s">
        <v>91</v>
      </c>
      <c r="D86" s="144"/>
      <c r="E86" s="144"/>
      <c r="F86" s="144"/>
      <c r="G86" s="144"/>
      <c r="H86" s="144"/>
      <c r="I86" s="145"/>
      <c r="J86" s="81"/>
      <c r="K86" s="81"/>
      <c r="L86" s="81"/>
      <c r="M86" s="81"/>
      <c r="N86" s="81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6" x14ac:dyDescent="0.25">
      <c r="A87" s="81">
        <v>0</v>
      </c>
      <c r="B87" s="81"/>
      <c r="C87" s="149"/>
      <c r="D87" s="144"/>
      <c r="E87" s="144"/>
      <c r="F87" s="144"/>
      <c r="G87" s="144"/>
      <c r="H87" s="144"/>
      <c r="I87" s="145"/>
      <c r="J87" s="81"/>
      <c r="K87" s="81"/>
      <c r="L87" s="81"/>
      <c r="M87" s="81"/>
      <c r="N87" s="81"/>
      <c r="O87" s="130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3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6" x14ac:dyDescent="0.25">
      <c r="A88" s="81">
        <v>0</v>
      </c>
      <c r="B88" s="81"/>
      <c r="C88" s="149" t="s">
        <v>96</v>
      </c>
      <c r="D88" s="144"/>
      <c r="E88" s="144"/>
      <c r="F88" s="144"/>
      <c r="G88" s="144"/>
      <c r="H88" s="144"/>
      <c r="I88" s="145"/>
      <c r="J88" s="81"/>
      <c r="K88" s="81"/>
      <c r="L88" s="81"/>
      <c r="M88" s="81"/>
      <c r="N88" s="81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6" x14ac:dyDescent="0.25">
      <c r="A89" s="81">
        <v>0</v>
      </c>
      <c r="B89" s="81"/>
      <c r="C89" s="149"/>
      <c r="D89" s="144"/>
      <c r="E89" s="144"/>
      <c r="F89" s="144"/>
      <c r="G89" s="144"/>
      <c r="H89" s="144"/>
      <c r="I89" s="145"/>
      <c r="J89" s="81"/>
      <c r="K89" s="81"/>
      <c r="L89" s="81"/>
      <c r="M89" s="81"/>
      <c r="N89" s="81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39.6" customHeight="1" x14ac:dyDescent="0.25">
      <c r="A90" s="82">
        <v>360</v>
      </c>
      <c r="B90" s="82"/>
      <c r="C90" s="123" t="s">
        <v>306</v>
      </c>
      <c r="D90" s="86"/>
      <c r="E90" s="86"/>
      <c r="F90" s="86"/>
      <c r="G90" s="86"/>
      <c r="H90" s="86"/>
      <c r="I90" s="87"/>
      <c r="J90" s="82" t="s">
        <v>98</v>
      </c>
      <c r="K90" s="82"/>
      <c r="L90" s="82"/>
      <c r="M90" s="82"/>
      <c r="N90" s="82"/>
      <c r="O90" s="150" t="s">
        <v>309</v>
      </c>
      <c r="P90" s="151"/>
      <c r="Q90" s="151"/>
      <c r="R90" s="151"/>
      <c r="S90" s="151"/>
      <c r="T90" s="151"/>
      <c r="U90" s="151"/>
      <c r="V90" s="151"/>
      <c r="W90" s="151"/>
      <c r="X90" s="151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3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6" x14ac:dyDescent="0.25">
      <c r="A91" s="81">
        <v>0</v>
      </c>
      <c r="B91" s="81"/>
      <c r="C91" s="149" t="s">
        <v>100</v>
      </c>
      <c r="D91" s="144"/>
      <c r="E91" s="144"/>
      <c r="F91" s="144"/>
      <c r="G91" s="144"/>
      <c r="H91" s="144"/>
      <c r="I91" s="145"/>
      <c r="J91" s="81"/>
      <c r="K91" s="81"/>
      <c r="L91" s="81"/>
      <c r="M91" s="81"/>
      <c r="N91" s="81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6" x14ac:dyDescent="0.25">
      <c r="A92" s="81">
        <v>0</v>
      </c>
      <c r="B92" s="81"/>
      <c r="C92" s="149"/>
      <c r="D92" s="144"/>
      <c r="E92" s="144"/>
      <c r="F92" s="144"/>
      <c r="G92" s="144"/>
      <c r="H92" s="144"/>
      <c r="I92" s="145"/>
      <c r="J92" s="81"/>
      <c r="K92" s="81"/>
      <c r="L92" s="81"/>
      <c r="M92" s="81"/>
      <c r="N92" s="81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6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" customHeight="1" x14ac:dyDescent="0.25">
      <c r="A94" s="59" t="s">
        <v>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" customHeight="1" x14ac:dyDescent="0.25">
      <c r="A95" s="134" t="s">
        <v>135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</row>
    <row r="96" spans="1:79" ht="15.6" x14ac:dyDescent="0.2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" customHeight="1" x14ac:dyDescent="0.25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</row>
    <row r="98" spans="1:64" ht="46.8" customHeight="1" x14ac:dyDescent="0.25">
      <c r="A98" s="134" t="s">
        <v>310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</row>
    <row r="99" spans="1:64" ht="15.9" customHeight="1" x14ac:dyDescent="0.25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5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5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" customHeight="1" x14ac:dyDescent="0.3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3">
      <c r="A104" s="136" t="s">
        <v>110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3"/>
      <c r="AO104" s="3"/>
      <c r="AP104" s="138" t="s">
        <v>112</v>
      </c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</row>
    <row r="105" spans="1:64" x14ac:dyDescent="0.25">
      <c r="W105" s="140" t="s">
        <v>8</v>
      </c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4"/>
      <c r="AO105" s="4"/>
      <c r="AP105" s="140" t="s">
        <v>74</v>
      </c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</row>
    <row r="108" spans="1:64" ht="15.9" customHeight="1" x14ac:dyDescent="0.3">
      <c r="A108" s="136" t="s">
        <v>111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3"/>
      <c r="AO108" s="3"/>
      <c r="AP108" s="138" t="s">
        <v>113</v>
      </c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</row>
    <row r="109" spans="1:64" x14ac:dyDescent="0.25">
      <c r="W109" s="140" t="s">
        <v>8</v>
      </c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4"/>
      <c r="AO109" s="4"/>
      <c r="AP109" s="140" t="s">
        <v>74</v>
      </c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</sheetData>
  <mergeCells count="390">
    <mergeCell ref="J90:N90"/>
    <mergeCell ref="O90:BQ90"/>
    <mergeCell ref="AS75:AW75"/>
    <mergeCell ref="AX75:BB75"/>
    <mergeCell ref="BC75:BG75"/>
    <mergeCell ref="BH75:BL75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83:B83"/>
    <mergeCell ref="C83:I83"/>
    <mergeCell ref="J83:N83"/>
    <mergeCell ref="O83:BQ83"/>
    <mergeCell ref="A94:BL94"/>
    <mergeCell ref="A95:BL95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W109:AM109"/>
    <mergeCell ref="AP109:BH109"/>
    <mergeCell ref="A97:BL97"/>
    <mergeCell ref="A98:BL98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A81:B81"/>
    <mergeCell ref="C81:I81"/>
    <mergeCell ref="J81:N81"/>
    <mergeCell ref="AX70:BB70"/>
    <mergeCell ref="BC70:BG70"/>
    <mergeCell ref="BH70:BL70"/>
    <mergeCell ref="BM70:BQ70"/>
    <mergeCell ref="A71:B71"/>
    <mergeCell ref="C71:I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BI60:BN60"/>
    <mergeCell ref="AC60:AH60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6 C69 C83">
    <cfRule type="cellIs" dxfId="309" priority="39" stopIfTrue="1" operator="equal">
      <formula>$C68</formula>
    </cfRule>
  </conditionalFormatting>
  <conditionalFormatting sqref="A69:B69 A79:B79 A83:B83 A96:B96 A59:B59 A77:B77 A93:B93">
    <cfRule type="cellIs" dxfId="308" priority="40" stopIfTrue="1" operator="equal">
      <formula>0</formula>
    </cfRule>
  </conditionalFormatting>
  <conditionalFormatting sqref="A60:B60">
    <cfRule type="cellIs" dxfId="307" priority="38" stopIfTrue="1" operator="equal">
      <formula>0</formula>
    </cfRule>
  </conditionalFormatting>
  <conditionalFormatting sqref="C77">
    <cfRule type="cellIs" dxfId="306" priority="471" stopIfTrue="1" operator="equal">
      <formula>$C69</formula>
    </cfRule>
  </conditionalFormatting>
  <conditionalFormatting sqref="C70">
    <cfRule type="cellIs" dxfId="305" priority="35" stopIfTrue="1" operator="equal">
      <formula>$C69</formula>
    </cfRule>
  </conditionalFormatting>
  <conditionalFormatting sqref="A70:B70">
    <cfRule type="cellIs" dxfId="304" priority="36" stopIfTrue="1" operator="equal">
      <formula>0</formula>
    </cfRule>
  </conditionalFormatting>
  <conditionalFormatting sqref="C71">
    <cfRule type="cellIs" dxfId="303" priority="33" stopIfTrue="1" operator="equal">
      <formula>$C70</formula>
    </cfRule>
  </conditionalFormatting>
  <conditionalFormatting sqref="A71:B71">
    <cfRule type="cellIs" dxfId="302" priority="34" stopIfTrue="1" operator="equal">
      <formula>0</formula>
    </cfRule>
  </conditionalFormatting>
  <conditionalFormatting sqref="C72">
    <cfRule type="cellIs" dxfId="301" priority="31" stopIfTrue="1" operator="equal">
      <formula>$C71</formula>
    </cfRule>
  </conditionalFormatting>
  <conditionalFormatting sqref="A72:B72">
    <cfRule type="cellIs" dxfId="300" priority="32" stopIfTrue="1" operator="equal">
      <formula>0</formula>
    </cfRule>
  </conditionalFormatting>
  <conditionalFormatting sqref="C73">
    <cfRule type="cellIs" dxfId="299" priority="29" stopIfTrue="1" operator="equal">
      <formula>$C72</formula>
    </cfRule>
  </conditionalFormatting>
  <conditionalFormatting sqref="A73:B73">
    <cfRule type="cellIs" dxfId="298" priority="30" stopIfTrue="1" operator="equal">
      <formula>0</formula>
    </cfRule>
  </conditionalFormatting>
  <conditionalFormatting sqref="C74">
    <cfRule type="cellIs" dxfId="297" priority="27" stopIfTrue="1" operator="equal">
      <formula>$C73</formula>
    </cfRule>
  </conditionalFormatting>
  <conditionalFormatting sqref="A74:B74">
    <cfRule type="cellIs" dxfId="296" priority="28" stopIfTrue="1" operator="equal">
      <formula>0</formula>
    </cfRule>
  </conditionalFormatting>
  <conditionalFormatting sqref="C75">
    <cfRule type="cellIs" dxfId="295" priority="25" stopIfTrue="1" operator="equal">
      <formula>$C74</formula>
    </cfRule>
  </conditionalFormatting>
  <conditionalFormatting sqref="A75:B75">
    <cfRule type="cellIs" dxfId="294" priority="26" stopIfTrue="1" operator="equal">
      <formula>0</formula>
    </cfRule>
  </conditionalFormatting>
  <conditionalFormatting sqref="C76">
    <cfRule type="cellIs" dxfId="293" priority="23" stopIfTrue="1" operator="equal">
      <formula>$C75</formula>
    </cfRule>
  </conditionalFormatting>
  <conditionalFormatting sqref="A76:B76">
    <cfRule type="cellIs" dxfId="292" priority="24" stopIfTrue="1" operator="equal">
      <formula>0</formula>
    </cfRule>
  </conditionalFormatting>
  <conditionalFormatting sqref="C93">
    <cfRule type="cellIs" dxfId="291" priority="473" stopIfTrue="1" operator="equal">
      <formula>$C83</formula>
    </cfRule>
  </conditionalFormatting>
  <conditionalFormatting sqref="C84">
    <cfRule type="cellIs" dxfId="290" priority="19" stopIfTrue="1" operator="equal">
      <formula>$C83</formula>
    </cfRule>
  </conditionalFormatting>
  <conditionalFormatting sqref="A84:B84">
    <cfRule type="cellIs" dxfId="289" priority="20" stopIfTrue="1" operator="equal">
      <formula>0</formula>
    </cfRule>
  </conditionalFormatting>
  <conditionalFormatting sqref="C85">
    <cfRule type="cellIs" dxfId="288" priority="17" stopIfTrue="1" operator="equal">
      <formula>$C84</formula>
    </cfRule>
  </conditionalFormatting>
  <conditionalFormatting sqref="A85:B85">
    <cfRule type="cellIs" dxfId="287" priority="18" stopIfTrue="1" operator="equal">
      <formula>0</formula>
    </cfRule>
  </conditionalFormatting>
  <conditionalFormatting sqref="C86">
    <cfRule type="cellIs" dxfId="286" priority="15" stopIfTrue="1" operator="equal">
      <formula>$C85</formula>
    </cfRule>
  </conditionalFormatting>
  <conditionalFormatting sqref="A86:B86">
    <cfRule type="cellIs" dxfId="285" priority="16" stopIfTrue="1" operator="equal">
      <formula>0</formula>
    </cfRule>
  </conditionalFormatting>
  <conditionalFormatting sqref="C87">
    <cfRule type="cellIs" dxfId="284" priority="13" stopIfTrue="1" operator="equal">
      <formula>$C86</formula>
    </cfRule>
  </conditionalFormatting>
  <conditionalFormatting sqref="A87:B87">
    <cfRule type="cellIs" dxfId="283" priority="14" stopIfTrue="1" operator="equal">
      <formula>0</formula>
    </cfRule>
  </conditionalFormatting>
  <conditionalFormatting sqref="C88">
    <cfRule type="cellIs" dxfId="282" priority="11" stopIfTrue="1" operator="equal">
      <formula>$C87</formula>
    </cfRule>
  </conditionalFormatting>
  <conditionalFormatting sqref="A88:B88">
    <cfRule type="cellIs" dxfId="281" priority="12" stopIfTrue="1" operator="equal">
      <formula>0</formula>
    </cfRule>
  </conditionalFormatting>
  <conditionalFormatting sqref="C89">
    <cfRule type="cellIs" dxfId="280" priority="9" stopIfTrue="1" operator="equal">
      <formula>$C88</formula>
    </cfRule>
  </conditionalFormatting>
  <conditionalFormatting sqref="A89:B89">
    <cfRule type="cellIs" dxfId="279" priority="10" stopIfTrue="1" operator="equal">
      <formula>0</formula>
    </cfRule>
  </conditionalFormatting>
  <conditionalFormatting sqref="C90">
    <cfRule type="cellIs" dxfId="278" priority="7" stopIfTrue="1" operator="equal">
      <formula>$C89</formula>
    </cfRule>
  </conditionalFormatting>
  <conditionalFormatting sqref="A90:B90">
    <cfRule type="cellIs" dxfId="277" priority="8" stopIfTrue="1" operator="equal">
      <formula>0</formula>
    </cfRule>
  </conditionalFormatting>
  <conditionalFormatting sqref="C91">
    <cfRule type="cellIs" dxfId="276" priority="5" stopIfTrue="1" operator="equal">
      <formula>$C90</formula>
    </cfRule>
  </conditionalFormatting>
  <conditionalFormatting sqref="A91:B91">
    <cfRule type="cellIs" dxfId="275" priority="6" stopIfTrue="1" operator="equal">
      <formula>0</formula>
    </cfRule>
  </conditionalFormatting>
  <conditionalFormatting sqref="C92">
    <cfRule type="cellIs" dxfId="274" priority="3" stopIfTrue="1" operator="equal">
      <formula>$C91</formula>
    </cfRule>
  </conditionalFormatting>
  <conditionalFormatting sqref="A92:B92">
    <cfRule type="cellIs" dxfId="27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opLeftCell="Y44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8" width="2.88671875" style="1" customWidth="1"/>
    <col min="69" max="69" width="5.44140625" style="1" customWidth="1"/>
    <col min="70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5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5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6" x14ac:dyDescent="0.2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5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5">
      <c r="A12" s="49" t="s">
        <v>117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7</v>
      </c>
      <c r="B14" s="50" t="s">
        <v>108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109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114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33</v>
      </c>
      <c r="B17" s="50" t="s">
        <v>120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114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34</v>
      </c>
      <c r="B20" s="50" t="s">
        <v>339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341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272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340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115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5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5"/>
    <row r="23" spans="1:79" ht="15.75" customHeight="1" x14ac:dyDescent="0.25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5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5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26.4" customHeight="1" x14ac:dyDescent="0.25">
      <c r="A26" s="65">
        <v>1</v>
      </c>
      <c r="B26" s="65"/>
      <c r="C26" s="65"/>
      <c r="D26" s="65"/>
      <c r="E26" s="65"/>
      <c r="F26" s="65"/>
      <c r="G26" s="69" t="s">
        <v>314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" customHeight="1" x14ac:dyDescent="0.25">
      <c r="A29" s="60" t="s">
        <v>337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5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5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5">
      <c r="A34" s="65">
        <v>1</v>
      </c>
      <c r="B34" s="65"/>
      <c r="C34" s="65"/>
      <c r="D34" s="65"/>
      <c r="E34" s="65"/>
      <c r="F34" s="65"/>
      <c r="G34" s="69" t="s">
        <v>315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5" spans="1:79" ht="15" customHeight="1" x14ac:dyDescent="0.25">
      <c r="A35" s="65">
        <v>2</v>
      </c>
      <c r="B35" s="65"/>
      <c r="C35" s="65"/>
      <c r="D35" s="65"/>
      <c r="E35" s="65"/>
      <c r="F35" s="65"/>
      <c r="G35" s="69" t="s">
        <v>316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5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5">
      <c r="A38" s="59" t="s">
        <v>76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5">
      <c r="A39" s="72" t="s">
        <v>116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8" customHeight="1" x14ac:dyDescent="0.25">
      <c r="A40" s="73" t="s">
        <v>3</v>
      </c>
      <c r="B40" s="73"/>
      <c r="C40" s="73" t="s">
        <v>68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25</v>
      </c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 t="s">
        <v>45</v>
      </c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 t="s">
        <v>0</v>
      </c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29.1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 t="s">
        <v>2</v>
      </c>
      <c r="AB41" s="73"/>
      <c r="AC41" s="73"/>
      <c r="AD41" s="73"/>
      <c r="AE41" s="73"/>
      <c r="AF41" s="73" t="s">
        <v>1</v>
      </c>
      <c r="AG41" s="73"/>
      <c r="AH41" s="73"/>
      <c r="AI41" s="73"/>
      <c r="AJ41" s="73"/>
      <c r="AK41" s="73" t="s">
        <v>26</v>
      </c>
      <c r="AL41" s="73"/>
      <c r="AM41" s="73"/>
      <c r="AN41" s="73"/>
      <c r="AO41" s="73"/>
      <c r="AP41" s="73" t="s">
        <v>2</v>
      </c>
      <c r="AQ41" s="73"/>
      <c r="AR41" s="73"/>
      <c r="AS41" s="73"/>
      <c r="AT41" s="73"/>
      <c r="AU41" s="73" t="s">
        <v>1</v>
      </c>
      <c r="AV41" s="73"/>
      <c r="AW41" s="73"/>
      <c r="AX41" s="73"/>
      <c r="AY41" s="73"/>
      <c r="AZ41" s="73" t="s">
        <v>26</v>
      </c>
      <c r="BA41" s="73"/>
      <c r="BB41" s="73"/>
      <c r="BC41" s="73"/>
      <c r="BD41" s="73" t="s">
        <v>2</v>
      </c>
      <c r="BE41" s="73"/>
      <c r="BF41" s="73"/>
      <c r="BG41" s="73"/>
      <c r="BH41" s="73"/>
      <c r="BI41" s="73" t="s">
        <v>1</v>
      </c>
      <c r="BJ41" s="73"/>
      <c r="BK41" s="73"/>
      <c r="BL41" s="73"/>
      <c r="BM41" s="73"/>
      <c r="BN41" s="73" t="s">
        <v>27</v>
      </c>
      <c r="BO41" s="73"/>
      <c r="BP41" s="73"/>
      <c r="BQ41" s="73"/>
    </row>
    <row r="42" spans="1:79" ht="15.9" customHeight="1" x14ac:dyDescent="0.25">
      <c r="A42" s="74">
        <v>1</v>
      </c>
      <c r="B42" s="74"/>
      <c r="C42" s="74">
        <v>2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5">
        <v>3</v>
      </c>
      <c r="AB42" s="76"/>
      <c r="AC42" s="76"/>
      <c r="AD42" s="76"/>
      <c r="AE42" s="77"/>
      <c r="AF42" s="75">
        <v>4</v>
      </c>
      <c r="AG42" s="76"/>
      <c r="AH42" s="76"/>
      <c r="AI42" s="76"/>
      <c r="AJ42" s="77"/>
      <c r="AK42" s="75">
        <v>5</v>
      </c>
      <c r="AL42" s="76"/>
      <c r="AM42" s="76"/>
      <c r="AN42" s="76"/>
      <c r="AO42" s="77"/>
      <c r="AP42" s="75">
        <v>6</v>
      </c>
      <c r="AQ42" s="76"/>
      <c r="AR42" s="76"/>
      <c r="AS42" s="76"/>
      <c r="AT42" s="77"/>
      <c r="AU42" s="75">
        <v>7</v>
      </c>
      <c r="AV42" s="76"/>
      <c r="AW42" s="76"/>
      <c r="AX42" s="76"/>
      <c r="AY42" s="77"/>
      <c r="AZ42" s="75">
        <v>8</v>
      </c>
      <c r="BA42" s="76"/>
      <c r="BB42" s="76"/>
      <c r="BC42" s="77"/>
      <c r="BD42" s="75">
        <v>9</v>
      </c>
      <c r="BE42" s="76"/>
      <c r="BF42" s="76"/>
      <c r="BG42" s="76"/>
      <c r="BH42" s="77"/>
      <c r="BI42" s="74">
        <v>10</v>
      </c>
      <c r="BJ42" s="74"/>
      <c r="BK42" s="74"/>
      <c r="BL42" s="74"/>
      <c r="BM42" s="74"/>
      <c r="BN42" s="74">
        <v>11</v>
      </c>
      <c r="BO42" s="74"/>
      <c r="BP42" s="74"/>
      <c r="BQ42" s="74"/>
    </row>
    <row r="43" spans="1:79" ht="15.75" hidden="1" customHeight="1" x14ac:dyDescent="0.25">
      <c r="A43" s="65" t="s">
        <v>13</v>
      </c>
      <c r="B43" s="65"/>
      <c r="C43" s="78" t="s">
        <v>14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81" t="s">
        <v>16</v>
      </c>
      <c r="AL43" s="81"/>
      <c r="AM43" s="81"/>
      <c r="AN43" s="81"/>
      <c r="AO43" s="81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81" t="s">
        <v>16</v>
      </c>
      <c r="BA43" s="81"/>
      <c r="BB43" s="81"/>
      <c r="BC43" s="81"/>
      <c r="BD43" s="82" t="s">
        <v>31</v>
      </c>
      <c r="BE43" s="82"/>
      <c r="BF43" s="82"/>
      <c r="BG43" s="82"/>
      <c r="BH43" s="82"/>
      <c r="BI43" s="82" t="s">
        <v>31</v>
      </c>
      <c r="BJ43" s="82"/>
      <c r="BK43" s="82"/>
      <c r="BL43" s="82"/>
      <c r="BM43" s="82"/>
      <c r="BN43" s="83" t="s">
        <v>16</v>
      </c>
      <c r="BO43" s="83"/>
      <c r="BP43" s="83"/>
      <c r="BQ43" s="83"/>
      <c r="CA43" s="1" t="s">
        <v>19</v>
      </c>
    </row>
    <row r="44" spans="1:79" ht="39.6" customHeight="1" x14ac:dyDescent="0.25">
      <c r="A44" s="84">
        <v>1</v>
      </c>
      <c r="B44" s="84"/>
      <c r="C44" s="85" t="s">
        <v>317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8">
        <v>0</v>
      </c>
      <c r="AB44" s="88"/>
      <c r="AC44" s="88"/>
      <c r="AD44" s="88"/>
      <c r="AE44" s="88"/>
      <c r="AF44" s="88">
        <v>1286000</v>
      </c>
      <c r="AG44" s="88"/>
      <c r="AH44" s="88"/>
      <c r="AI44" s="88"/>
      <c r="AJ44" s="88"/>
      <c r="AK44" s="88">
        <f>AA44+AF44</f>
        <v>1286000</v>
      </c>
      <c r="AL44" s="88"/>
      <c r="AM44" s="88"/>
      <c r="AN44" s="88"/>
      <c r="AO44" s="88"/>
      <c r="AP44" s="88">
        <v>0</v>
      </c>
      <c r="AQ44" s="88"/>
      <c r="AR44" s="88"/>
      <c r="AS44" s="88"/>
      <c r="AT44" s="88"/>
      <c r="AU44" s="88">
        <v>1286000</v>
      </c>
      <c r="AV44" s="88"/>
      <c r="AW44" s="88"/>
      <c r="AX44" s="88"/>
      <c r="AY44" s="88"/>
      <c r="AZ44" s="88">
        <f>AP44+AU44</f>
        <v>1286000</v>
      </c>
      <c r="BA44" s="88"/>
      <c r="BB44" s="88"/>
      <c r="BC44" s="88"/>
      <c r="BD44" s="88">
        <f>AP44-AA44</f>
        <v>0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0</v>
      </c>
      <c r="BO44" s="88"/>
      <c r="BP44" s="88"/>
      <c r="BQ44" s="88"/>
      <c r="CA44" s="1" t="s">
        <v>20</v>
      </c>
    </row>
    <row r="45" spans="1:79" ht="52.8" customHeight="1" x14ac:dyDescent="0.25">
      <c r="A45" s="84">
        <v>2</v>
      </c>
      <c r="B45" s="84"/>
      <c r="C45" s="85" t="s">
        <v>318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88">
        <v>0</v>
      </c>
      <c r="AB45" s="88"/>
      <c r="AC45" s="88"/>
      <c r="AD45" s="88"/>
      <c r="AE45" s="88"/>
      <c r="AF45" s="88">
        <v>15000</v>
      </c>
      <c r="AG45" s="88"/>
      <c r="AH45" s="88"/>
      <c r="AI45" s="88"/>
      <c r="AJ45" s="88"/>
      <c r="AK45" s="88">
        <f>AA45+AF45</f>
        <v>15000</v>
      </c>
      <c r="AL45" s="88"/>
      <c r="AM45" s="88"/>
      <c r="AN45" s="88"/>
      <c r="AO45" s="88"/>
      <c r="AP45" s="88">
        <v>0</v>
      </c>
      <c r="AQ45" s="88"/>
      <c r="AR45" s="88"/>
      <c r="AS45" s="88"/>
      <c r="AT45" s="88"/>
      <c r="AU45" s="88">
        <v>15000</v>
      </c>
      <c r="AV45" s="88"/>
      <c r="AW45" s="88"/>
      <c r="AX45" s="88"/>
      <c r="AY45" s="88"/>
      <c r="AZ45" s="88">
        <f>AP45+AU45</f>
        <v>15000</v>
      </c>
      <c r="BA45" s="88"/>
      <c r="BB45" s="88"/>
      <c r="BC45" s="88"/>
      <c r="BD45" s="88">
        <f>AP45-AA45</f>
        <v>0</v>
      </c>
      <c r="BE45" s="88"/>
      <c r="BF45" s="88"/>
      <c r="BG45" s="88"/>
      <c r="BH45" s="88"/>
      <c r="BI45" s="88">
        <f>AU45-AF45</f>
        <v>0</v>
      </c>
      <c r="BJ45" s="88"/>
      <c r="BK45" s="88"/>
      <c r="BL45" s="88"/>
      <c r="BM45" s="88"/>
      <c r="BN45" s="88">
        <f>BD45+BI45</f>
        <v>0</v>
      </c>
      <c r="BO45" s="88"/>
      <c r="BP45" s="88"/>
      <c r="BQ45" s="88"/>
    </row>
    <row r="46" spans="1:79" ht="39.6" customHeight="1" x14ac:dyDescent="0.25">
      <c r="A46" s="84">
        <v>3</v>
      </c>
      <c r="B46" s="84"/>
      <c r="C46" s="85" t="s">
        <v>319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8">
        <v>0</v>
      </c>
      <c r="AB46" s="88"/>
      <c r="AC46" s="88"/>
      <c r="AD46" s="88"/>
      <c r="AE46" s="88"/>
      <c r="AF46" s="88">
        <v>3896706</v>
      </c>
      <c r="AG46" s="88"/>
      <c r="AH46" s="88"/>
      <c r="AI46" s="88"/>
      <c r="AJ46" s="88"/>
      <c r="AK46" s="88">
        <f>AA46+AF46</f>
        <v>3896706</v>
      </c>
      <c r="AL46" s="88"/>
      <c r="AM46" s="88"/>
      <c r="AN46" s="88"/>
      <c r="AO46" s="88"/>
      <c r="AP46" s="88">
        <v>0</v>
      </c>
      <c r="AQ46" s="88"/>
      <c r="AR46" s="88"/>
      <c r="AS46" s="88"/>
      <c r="AT46" s="88"/>
      <c r="AU46" s="88">
        <v>1476841.26</v>
      </c>
      <c r="AV46" s="88"/>
      <c r="AW46" s="88"/>
      <c r="AX46" s="88"/>
      <c r="AY46" s="88"/>
      <c r="AZ46" s="88">
        <f>AP46+AU46</f>
        <v>1476841.26</v>
      </c>
      <c r="BA46" s="88"/>
      <c r="BB46" s="88"/>
      <c r="BC46" s="88"/>
      <c r="BD46" s="88">
        <f>AP46-AA46</f>
        <v>0</v>
      </c>
      <c r="BE46" s="88"/>
      <c r="BF46" s="88"/>
      <c r="BG46" s="88"/>
      <c r="BH46" s="88"/>
      <c r="BI46" s="88">
        <f>AU46-AF46</f>
        <v>-2419864.7400000002</v>
      </c>
      <c r="BJ46" s="88"/>
      <c r="BK46" s="88"/>
      <c r="BL46" s="88"/>
      <c r="BM46" s="88"/>
      <c r="BN46" s="88">
        <f>BD46+BI46</f>
        <v>-2419864.7400000002</v>
      </c>
      <c r="BO46" s="88"/>
      <c r="BP46" s="88"/>
      <c r="BQ46" s="88"/>
    </row>
    <row r="47" spans="1:79" ht="39.6" customHeight="1" x14ac:dyDescent="0.25">
      <c r="A47" s="84">
        <v>4</v>
      </c>
      <c r="B47" s="84"/>
      <c r="C47" s="85" t="s">
        <v>320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88">
        <v>0</v>
      </c>
      <c r="AB47" s="88"/>
      <c r="AC47" s="88"/>
      <c r="AD47" s="88"/>
      <c r="AE47" s="88"/>
      <c r="AF47" s="88">
        <v>3536000</v>
      </c>
      <c r="AG47" s="88"/>
      <c r="AH47" s="88"/>
      <c r="AI47" s="88"/>
      <c r="AJ47" s="88"/>
      <c r="AK47" s="88">
        <f>AA47+AF47</f>
        <v>3536000</v>
      </c>
      <c r="AL47" s="88"/>
      <c r="AM47" s="88"/>
      <c r="AN47" s="88"/>
      <c r="AO47" s="88"/>
      <c r="AP47" s="88">
        <v>0</v>
      </c>
      <c r="AQ47" s="88"/>
      <c r="AR47" s="88"/>
      <c r="AS47" s="88"/>
      <c r="AT47" s="88"/>
      <c r="AU47" s="88">
        <v>1635318.69</v>
      </c>
      <c r="AV47" s="88"/>
      <c r="AW47" s="88"/>
      <c r="AX47" s="88"/>
      <c r="AY47" s="88"/>
      <c r="AZ47" s="88">
        <f>AP47+AU47</f>
        <v>1635318.69</v>
      </c>
      <c r="BA47" s="88"/>
      <c r="BB47" s="88"/>
      <c r="BC47" s="88"/>
      <c r="BD47" s="88">
        <f>AP47-AA47</f>
        <v>0</v>
      </c>
      <c r="BE47" s="88"/>
      <c r="BF47" s="88"/>
      <c r="BG47" s="88"/>
      <c r="BH47" s="88"/>
      <c r="BI47" s="88">
        <f>AU47-AF47</f>
        <v>-1900681.31</v>
      </c>
      <c r="BJ47" s="88"/>
      <c r="BK47" s="88"/>
      <c r="BL47" s="88"/>
      <c r="BM47" s="88"/>
      <c r="BN47" s="88">
        <f>BD47+BI47</f>
        <v>-1900681.31</v>
      </c>
      <c r="BO47" s="88"/>
      <c r="BP47" s="88"/>
      <c r="BQ47" s="88"/>
    </row>
    <row r="48" spans="1:79" s="40" customFormat="1" ht="15" customHeight="1" x14ac:dyDescent="0.25">
      <c r="A48" s="142"/>
      <c r="B48" s="142"/>
      <c r="C48" s="143" t="s">
        <v>83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5"/>
      <c r="AA48" s="141">
        <v>0</v>
      </c>
      <c r="AB48" s="141"/>
      <c r="AC48" s="141"/>
      <c r="AD48" s="141"/>
      <c r="AE48" s="141"/>
      <c r="AF48" s="141">
        <v>8733706</v>
      </c>
      <c r="AG48" s="141"/>
      <c r="AH48" s="141"/>
      <c r="AI48" s="141"/>
      <c r="AJ48" s="141"/>
      <c r="AK48" s="141">
        <f>AA48+AF48</f>
        <v>8733706</v>
      </c>
      <c r="AL48" s="141"/>
      <c r="AM48" s="141"/>
      <c r="AN48" s="141"/>
      <c r="AO48" s="141"/>
      <c r="AP48" s="141">
        <v>0</v>
      </c>
      <c r="AQ48" s="141"/>
      <c r="AR48" s="141"/>
      <c r="AS48" s="141"/>
      <c r="AT48" s="141"/>
      <c r="AU48" s="141">
        <v>4413159.95</v>
      </c>
      <c r="AV48" s="141"/>
      <c r="AW48" s="141"/>
      <c r="AX48" s="141"/>
      <c r="AY48" s="141"/>
      <c r="AZ48" s="141">
        <f>AP48+AU48</f>
        <v>4413159.95</v>
      </c>
      <c r="BA48" s="141"/>
      <c r="BB48" s="141"/>
      <c r="BC48" s="141"/>
      <c r="BD48" s="141">
        <f>AP48-AA48</f>
        <v>0</v>
      </c>
      <c r="BE48" s="141"/>
      <c r="BF48" s="141"/>
      <c r="BG48" s="141"/>
      <c r="BH48" s="141"/>
      <c r="BI48" s="141">
        <f>AU48-AF48</f>
        <v>-4320546.05</v>
      </c>
      <c r="BJ48" s="141"/>
      <c r="BK48" s="141"/>
      <c r="BL48" s="141"/>
      <c r="BM48" s="141"/>
      <c r="BN48" s="141">
        <f>BD48+BI48</f>
        <v>-4320546.05</v>
      </c>
      <c r="BO48" s="141"/>
      <c r="BP48" s="141"/>
      <c r="BQ48" s="141"/>
    </row>
    <row r="50" spans="1:79" ht="29.25" customHeight="1" x14ac:dyDescent="0.25">
      <c r="A50" s="59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</row>
    <row r="51" spans="1:79" ht="9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79" ht="15.75" customHeight="1" x14ac:dyDescent="0.25">
      <c r="A52" s="74" t="s">
        <v>3</v>
      </c>
      <c r="B52" s="74"/>
      <c r="C52" s="73" t="s">
        <v>61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</row>
    <row r="53" spans="1:79" ht="15.6" x14ac:dyDescent="0.25">
      <c r="A53" s="74">
        <v>1</v>
      </c>
      <c r="B53" s="74"/>
      <c r="C53" s="89">
        <v>2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</row>
    <row r="54" spans="1:79" hidden="1" x14ac:dyDescent="0.25">
      <c r="A54" s="90" t="s">
        <v>13</v>
      </c>
      <c r="B54" s="91"/>
      <c r="C54" s="92" t="s">
        <v>14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CA54" s="1" t="s">
        <v>71</v>
      </c>
    </row>
    <row r="55" spans="1:79" ht="26.4" customHeight="1" x14ac:dyDescent="0.25">
      <c r="A55" s="90">
        <v>3</v>
      </c>
      <c r="B55" s="91"/>
      <c r="C55" s="95" t="s">
        <v>321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CA55" s="1" t="s">
        <v>62</v>
      </c>
    </row>
    <row r="56" spans="1:79" ht="26.4" customHeight="1" x14ac:dyDescent="0.25">
      <c r="A56" s="90">
        <v>4</v>
      </c>
      <c r="B56" s="91"/>
      <c r="C56" s="95" t="s">
        <v>321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</row>
    <row r="58" spans="1:79" ht="15.75" customHeight="1" x14ac:dyDescent="0.25">
      <c r="A58" s="59" t="s">
        <v>43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5">
      <c r="A59" s="72" t="s">
        <v>116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</row>
    <row r="60" spans="1:79" ht="28.5" customHeight="1" x14ac:dyDescent="0.25">
      <c r="A60" s="96" t="s">
        <v>3</v>
      </c>
      <c r="B60" s="97"/>
      <c r="C60" s="73" t="s">
        <v>28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 t="s">
        <v>25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 t="s">
        <v>45</v>
      </c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 t="s">
        <v>0</v>
      </c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2"/>
      <c r="BP60" s="2"/>
      <c r="BQ60" s="2"/>
    </row>
    <row r="61" spans="1:79" ht="29.1" customHeight="1" x14ac:dyDescent="0.25">
      <c r="A61" s="98"/>
      <c r="B61" s="99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 t="s">
        <v>2</v>
      </c>
      <c r="T61" s="73"/>
      <c r="U61" s="73"/>
      <c r="V61" s="73"/>
      <c r="W61" s="73"/>
      <c r="X61" s="73" t="s">
        <v>1</v>
      </c>
      <c r="Y61" s="73"/>
      <c r="Z61" s="73"/>
      <c r="AA61" s="73"/>
      <c r="AB61" s="73"/>
      <c r="AC61" s="73" t="s">
        <v>26</v>
      </c>
      <c r="AD61" s="73"/>
      <c r="AE61" s="73"/>
      <c r="AF61" s="73"/>
      <c r="AG61" s="73"/>
      <c r="AH61" s="73"/>
      <c r="AI61" s="73" t="s">
        <v>2</v>
      </c>
      <c r="AJ61" s="73"/>
      <c r="AK61" s="73"/>
      <c r="AL61" s="73"/>
      <c r="AM61" s="73"/>
      <c r="AN61" s="73" t="s">
        <v>1</v>
      </c>
      <c r="AO61" s="73"/>
      <c r="AP61" s="73"/>
      <c r="AQ61" s="73"/>
      <c r="AR61" s="73"/>
      <c r="AS61" s="73" t="s">
        <v>26</v>
      </c>
      <c r="AT61" s="73"/>
      <c r="AU61" s="73"/>
      <c r="AV61" s="73"/>
      <c r="AW61" s="73"/>
      <c r="AX61" s="73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3" t="s">
        <v>26</v>
      </c>
      <c r="BJ61" s="73"/>
      <c r="BK61" s="73"/>
      <c r="BL61" s="73"/>
      <c r="BM61" s="73"/>
      <c r="BN61" s="73"/>
      <c r="BO61" s="2"/>
      <c r="BP61" s="2"/>
      <c r="BQ61" s="2"/>
    </row>
    <row r="62" spans="1:79" ht="15.9" customHeight="1" x14ac:dyDescent="0.3">
      <c r="A62" s="73">
        <v>1</v>
      </c>
      <c r="B62" s="73"/>
      <c r="C62" s="73">
        <v>2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>
        <v>3</v>
      </c>
      <c r="T62" s="73"/>
      <c r="U62" s="73"/>
      <c r="V62" s="73"/>
      <c r="W62" s="73"/>
      <c r="X62" s="73">
        <v>4</v>
      </c>
      <c r="Y62" s="73"/>
      <c r="Z62" s="73"/>
      <c r="AA62" s="73"/>
      <c r="AB62" s="73"/>
      <c r="AC62" s="73">
        <v>5</v>
      </c>
      <c r="AD62" s="73"/>
      <c r="AE62" s="73"/>
      <c r="AF62" s="73"/>
      <c r="AG62" s="73"/>
      <c r="AH62" s="73"/>
      <c r="AI62" s="73">
        <v>6</v>
      </c>
      <c r="AJ62" s="73"/>
      <c r="AK62" s="73"/>
      <c r="AL62" s="73"/>
      <c r="AM62" s="73"/>
      <c r="AN62" s="73">
        <v>7</v>
      </c>
      <c r="AO62" s="73"/>
      <c r="AP62" s="73"/>
      <c r="AQ62" s="73"/>
      <c r="AR62" s="73"/>
      <c r="AS62" s="73">
        <v>8</v>
      </c>
      <c r="AT62" s="73"/>
      <c r="AU62" s="73"/>
      <c r="AV62" s="73"/>
      <c r="AW62" s="73"/>
      <c r="AX62" s="73"/>
      <c r="AY62" s="73">
        <v>9</v>
      </c>
      <c r="AZ62" s="73"/>
      <c r="BA62" s="73"/>
      <c r="BB62" s="73"/>
      <c r="BC62" s="73"/>
      <c r="BD62" s="73">
        <v>10</v>
      </c>
      <c r="BE62" s="73"/>
      <c r="BF62" s="73"/>
      <c r="BG62" s="73"/>
      <c r="BH62" s="73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5">
      <c r="A63" s="65" t="s">
        <v>13</v>
      </c>
      <c r="B63" s="65"/>
      <c r="C63" s="103" t="s">
        <v>14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80" t="s">
        <v>10</v>
      </c>
      <c r="T63" s="80"/>
      <c r="U63" s="80"/>
      <c r="V63" s="80"/>
      <c r="W63" s="80"/>
      <c r="X63" s="80" t="s">
        <v>9</v>
      </c>
      <c r="Y63" s="80"/>
      <c r="Z63" s="80"/>
      <c r="AA63" s="80"/>
      <c r="AB63" s="80"/>
      <c r="AC63" s="81" t="s">
        <v>16</v>
      </c>
      <c r="AD63" s="83"/>
      <c r="AE63" s="83"/>
      <c r="AF63" s="83"/>
      <c r="AG63" s="83"/>
      <c r="AH63" s="83"/>
      <c r="AI63" s="80" t="s">
        <v>11</v>
      </c>
      <c r="AJ63" s="80"/>
      <c r="AK63" s="80"/>
      <c r="AL63" s="80"/>
      <c r="AM63" s="80"/>
      <c r="AN63" s="80" t="s">
        <v>12</v>
      </c>
      <c r="AO63" s="80"/>
      <c r="AP63" s="80"/>
      <c r="AQ63" s="80"/>
      <c r="AR63" s="80"/>
      <c r="AS63" s="81" t="s">
        <v>16</v>
      </c>
      <c r="AT63" s="83"/>
      <c r="AU63" s="83"/>
      <c r="AV63" s="83"/>
      <c r="AW63" s="83"/>
      <c r="AX63" s="83"/>
      <c r="AY63" s="106" t="s">
        <v>17</v>
      </c>
      <c r="AZ63" s="107"/>
      <c r="BA63" s="107"/>
      <c r="BB63" s="107"/>
      <c r="BC63" s="108"/>
      <c r="BD63" s="106" t="s">
        <v>17</v>
      </c>
      <c r="BE63" s="107"/>
      <c r="BF63" s="107"/>
      <c r="BG63" s="107"/>
      <c r="BH63" s="108"/>
      <c r="BI63" s="83" t="s">
        <v>16</v>
      </c>
      <c r="BJ63" s="83"/>
      <c r="BK63" s="83"/>
      <c r="BL63" s="83"/>
      <c r="BM63" s="83"/>
      <c r="BN63" s="83"/>
      <c r="BO63" s="7"/>
      <c r="BP63" s="7"/>
      <c r="BQ63" s="7"/>
      <c r="CA63" s="1" t="s">
        <v>21</v>
      </c>
    </row>
    <row r="64" spans="1:79" ht="66" customHeight="1" x14ac:dyDescent="0.25">
      <c r="A64" s="65">
        <v>1</v>
      </c>
      <c r="B64" s="65"/>
      <c r="C64" s="160" t="s">
        <v>127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7"/>
      <c r="S64" s="129">
        <v>0</v>
      </c>
      <c r="T64" s="129"/>
      <c r="U64" s="129"/>
      <c r="V64" s="129"/>
      <c r="W64" s="129"/>
      <c r="X64" s="129">
        <v>8733706</v>
      </c>
      <c r="Y64" s="129"/>
      <c r="Z64" s="129"/>
      <c r="AA64" s="129"/>
      <c r="AB64" s="129"/>
      <c r="AC64" s="129">
        <f>S64+X64</f>
        <v>8733706</v>
      </c>
      <c r="AD64" s="129"/>
      <c r="AE64" s="129"/>
      <c r="AF64" s="129"/>
      <c r="AG64" s="129"/>
      <c r="AH64" s="129"/>
      <c r="AI64" s="129">
        <v>0</v>
      </c>
      <c r="AJ64" s="129"/>
      <c r="AK64" s="129"/>
      <c r="AL64" s="129"/>
      <c r="AM64" s="129"/>
      <c r="AN64" s="129">
        <v>4413159.95</v>
      </c>
      <c r="AO64" s="129"/>
      <c r="AP64" s="129"/>
      <c r="AQ64" s="129"/>
      <c r="AR64" s="129"/>
      <c r="AS64" s="129">
        <f>AI64+AN64</f>
        <v>4413159.95</v>
      </c>
      <c r="AT64" s="129"/>
      <c r="AU64" s="129"/>
      <c r="AV64" s="129"/>
      <c r="AW64" s="129"/>
      <c r="AX64" s="129"/>
      <c r="AY64" s="129">
        <f>AI64-S64</f>
        <v>0</v>
      </c>
      <c r="AZ64" s="129"/>
      <c r="BA64" s="129"/>
      <c r="BB64" s="129"/>
      <c r="BC64" s="129"/>
      <c r="BD64" s="161">
        <f>AN64-X64</f>
        <v>-4320546.05</v>
      </c>
      <c r="BE64" s="161"/>
      <c r="BF64" s="161"/>
      <c r="BG64" s="161"/>
      <c r="BH64" s="161"/>
      <c r="BI64" s="161">
        <f>AY64+BD64</f>
        <v>-4320546.05</v>
      </c>
      <c r="BJ64" s="161"/>
      <c r="BK64" s="161"/>
      <c r="BL64" s="161"/>
      <c r="BM64" s="161"/>
      <c r="BN64" s="161"/>
      <c r="BO64" s="8"/>
      <c r="BP64" s="8"/>
      <c r="BQ64" s="8"/>
      <c r="CA64" s="1" t="s">
        <v>22</v>
      </c>
    </row>
    <row r="65" spans="1:79" s="40" customFormat="1" ht="15" customHeight="1" x14ac:dyDescent="0.25">
      <c r="A65" s="109"/>
      <c r="B65" s="109"/>
      <c r="C65" s="159" t="s">
        <v>85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5"/>
      <c r="S65" s="104">
        <v>0</v>
      </c>
      <c r="T65" s="104"/>
      <c r="U65" s="104"/>
      <c r="V65" s="104"/>
      <c r="W65" s="104"/>
      <c r="X65" s="104">
        <v>8733706</v>
      </c>
      <c r="Y65" s="104"/>
      <c r="Z65" s="104"/>
      <c r="AA65" s="104"/>
      <c r="AB65" s="104"/>
      <c r="AC65" s="104">
        <f>S65+X65</f>
        <v>8733706</v>
      </c>
      <c r="AD65" s="104"/>
      <c r="AE65" s="104"/>
      <c r="AF65" s="104"/>
      <c r="AG65" s="104"/>
      <c r="AH65" s="104"/>
      <c r="AI65" s="104">
        <v>0</v>
      </c>
      <c r="AJ65" s="104"/>
      <c r="AK65" s="104"/>
      <c r="AL65" s="104"/>
      <c r="AM65" s="104"/>
      <c r="AN65" s="104">
        <v>4413159.95</v>
      </c>
      <c r="AO65" s="104"/>
      <c r="AP65" s="104"/>
      <c r="AQ65" s="104"/>
      <c r="AR65" s="104"/>
      <c r="AS65" s="104">
        <f>AI65+AN65</f>
        <v>4413159.95</v>
      </c>
      <c r="AT65" s="104"/>
      <c r="AU65" s="104"/>
      <c r="AV65" s="104"/>
      <c r="AW65" s="104"/>
      <c r="AX65" s="104"/>
      <c r="AY65" s="104">
        <f>AI65-S65</f>
        <v>0</v>
      </c>
      <c r="AZ65" s="104"/>
      <c r="BA65" s="104"/>
      <c r="BB65" s="104"/>
      <c r="BC65" s="104"/>
      <c r="BD65" s="105">
        <f>AN65-X65</f>
        <v>-4320546.05</v>
      </c>
      <c r="BE65" s="105"/>
      <c r="BF65" s="105"/>
      <c r="BG65" s="105"/>
      <c r="BH65" s="105"/>
      <c r="BI65" s="105">
        <f>AY65+BD65</f>
        <v>-4320546.05</v>
      </c>
      <c r="BJ65" s="105"/>
      <c r="BK65" s="105"/>
      <c r="BL65" s="105"/>
      <c r="BM65" s="105"/>
      <c r="BN65" s="105"/>
      <c r="BO65" s="41"/>
      <c r="BP65" s="41"/>
      <c r="BQ65" s="41"/>
    </row>
    <row r="67" spans="1:79" ht="15.75" customHeight="1" x14ac:dyDescent="0.25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15.75" customHeight="1" x14ac:dyDescent="0.25">
      <c r="A68" s="59" t="s">
        <v>63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79" ht="8.25" customHeight="1" x14ac:dyDescent="0.25"/>
    <row r="70" spans="1:79" ht="45" customHeight="1" x14ac:dyDescent="0.25">
      <c r="A70" s="96" t="s">
        <v>3</v>
      </c>
      <c r="B70" s="97"/>
      <c r="C70" s="96" t="s">
        <v>6</v>
      </c>
      <c r="D70" s="111"/>
      <c r="E70" s="111"/>
      <c r="F70" s="111"/>
      <c r="G70" s="111"/>
      <c r="H70" s="111"/>
      <c r="I70" s="97"/>
      <c r="J70" s="96" t="s">
        <v>5</v>
      </c>
      <c r="K70" s="111"/>
      <c r="L70" s="111"/>
      <c r="M70" s="111"/>
      <c r="N70" s="97"/>
      <c r="O70" s="96" t="s">
        <v>4</v>
      </c>
      <c r="P70" s="111"/>
      <c r="Q70" s="111"/>
      <c r="R70" s="111"/>
      <c r="S70" s="111"/>
      <c r="T70" s="111"/>
      <c r="U70" s="111"/>
      <c r="V70" s="111"/>
      <c r="W70" s="111"/>
      <c r="X70" s="97"/>
      <c r="Y70" s="73" t="s">
        <v>25</v>
      </c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 t="s">
        <v>46</v>
      </c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113" t="s">
        <v>0</v>
      </c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5">
      <c r="A71" s="98"/>
      <c r="B71" s="99"/>
      <c r="C71" s="98"/>
      <c r="D71" s="112"/>
      <c r="E71" s="112"/>
      <c r="F71" s="112"/>
      <c r="G71" s="112"/>
      <c r="H71" s="112"/>
      <c r="I71" s="99"/>
      <c r="J71" s="98"/>
      <c r="K71" s="112"/>
      <c r="L71" s="112"/>
      <c r="M71" s="112"/>
      <c r="N71" s="99"/>
      <c r="O71" s="98"/>
      <c r="P71" s="112"/>
      <c r="Q71" s="112"/>
      <c r="R71" s="112"/>
      <c r="S71" s="112"/>
      <c r="T71" s="112"/>
      <c r="U71" s="112"/>
      <c r="V71" s="112"/>
      <c r="W71" s="112"/>
      <c r="X71" s="99"/>
      <c r="Y71" s="100" t="s">
        <v>2</v>
      </c>
      <c r="Z71" s="101"/>
      <c r="AA71" s="101"/>
      <c r="AB71" s="101"/>
      <c r="AC71" s="102"/>
      <c r="AD71" s="100" t="s">
        <v>1</v>
      </c>
      <c r="AE71" s="101"/>
      <c r="AF71" s="101"/>
      <c r="AG71" s="101"/>
      <c r="AH71" s="102"/>
      <c r="AI71" s="73" t="s">
        <v>26</v>
      </c>
      <c r="AJ71" s="73"/>
      <c r="AK71" s="73"/>
      <c r="AL71" s="73"/>
      <c r="AM71" s="73"/>
      <c r="AN71" s="73" t="s">
        <v>2</v>
      </c>
      <c r="AO71" s="73"/>
      <c r="AP71" s="73"/>
      <c r="AQ71" s="73"/>
      <c r="AR71" s="73"/>
      <c r="AS71" s="73" t="s">
        <v>1</v>
      </c>
      <c r="AT71" s="73"/>
      <c r="AU71" s="73"/>
      <c r="AV71" s="73"/>
      <c r="AW71" s="73"/>
      <c r="AX71" s="73" t="s">
        <v>26</v>
      </c>
      <c r="AY71" s="73"/>
      <c r="AZ71" s="73"/>
      <c r="BA71" s="73"/>
      <c r="BB71" s="73"/>
      <c r="BC71" s="73" t="s">
        <v>2</v>
      </c>
      <c r="BD71" s="73"/>
      <c r="BE71" s="73"/>
      <c r="BF71" s="73"/>
      <c r="BG71" s="73"/>
      <c r="BH71" s="73" t="s">
        <v>1</v>
      </c>
      <c r="BI71" s="73"/>
      <c r="BJ71" s="73"/>
      <c r="BK71" s="73"/>
      <c r="BL71" s="73"/>
      <c r="BM71" s="73" t="s">
        <v>26</v>
      </c>
      <c r="BN71" s="73"/>
      <c r="BO71" s="73"/>
      <c r="BP71" s="73"/>
      <c r="BQ71" s="73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" customHeight="1" x14ac:dyDescent="0.25">
      <c r="A72" s="73">
        <v>1</v>
      </c>
      <c r="B72" s="73"/>
      <c r="C72" s="73">
        <v>2</v>
      </c>
      <c r="D72" s="73"/>
      <c r="E72" s="73"/>
      <c r="F72" s="73"/>
      <c r="G72" s="73"/>
      <c r="H72" s="73"/>
      <c r="I72" s="73"/>
      <c r="J72" s="73">
        <v>3</v>
      </c>
      <c r="K72" s="73"/>
      <c r="L72" s="73"/>
      <c r="M72" s="73"/>
      <c r="N72" s="73"/>
      <c r="O72" s="73">
        <v>4</v>
      </c>
      <c r="P72" s="73"/>
      <c r="Q72" s="73"/>
      <c r="R72" s="73"/>
      <c r="S72" s="73"/>
      <c r="T72" s="73"/>
      <c r="U72" s="73"/>
      <c r="V72" s="73"/>
      <c r="W72" s="73"/>
      <c r="X72" s="73"/>
      <c r="Y72" s="73">
        <v>5</v>
      </c>
      <c r="Z72" s="73"/>
      <c r="AA72" s="73"/>
      <c r="AB72" s="73"/>
      <c r="AC72" s="73"/>
      <c r="AD72" s="73">
        <v>6</v>
      </c>
      <c r="AE72" s="73"/>
      <c r="AF72" s="73"/>
      <c r="AG72" s="73"/>
      <c r="AH72" s="73"/>
      <c r="AI72" s="73">
        <v>7</v>
      </c>
      <c r="AJ72" s="73"/>
      <c r="AK72" s="73"/>
      <c r="AL72" s="73"/>
      <c r="AM72" s="73"/>
      <c r="AN72" s="100">
        <v>8</v>
      </c>
      <c r="AO72" s="101"/>
      <c r="AP72" s="101"/>
      <c r="AQ72" s="101"/>
      <c r="AR72" s="102"/>
      <c r="AS72" s="100">
        <v>9</v>
      </c>
      <c r="AT72" s="101"/>
      <c r="AU72" s="101"/>
      <c r="AV72" s="101"/>
      <c r="AW72" s="102"/>
      <c r="AX72" s="100">
        <v>10</v>
      </c>
      <c r="AY72" s="101"/>
      <c r="AZ72" s="101"/>
      <c r="BA72" s="101"/>
      <c r="BB72" s="102"/>
      <c r="BC72" s="100">
        <v>11</v>
      </c>
      <c r="BD72" s="101"/>
      <c r="BE72" s="101"/>
      <c r="BF72" s="101"/>
      <c r="BG72" s="102"/>
      <c r="BH72" s="100">
        <v>12</v>
      </c>
      <c r="BI72" s="101"/>
      <c r="BJ72" s="101"/>
      <c r="BK72" s="101"/>
      <c r="BL72" s="102"/>
      <c r="BM72" s="100">
        <v>13</v>
      </c>
      <c r="BN72" s="101"/>
      <c r="BO72" s="101"/>
      <c r="BP72" s="101"/>
      <c r="BQ72" s="102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5">
      <c r="A73" s="65" t="s">
        <v>36</v>
      </c>
      <c r="B73" s="65"/>
      <c r="C73" s="66" t="s">
        <v>14</v>
      </c>
      <c r="D73" s="67"/>
      <c r="E73" s="67"/>
      <c r="F73" s="67"/>
      <c r="G73" s="67"/>
      <c r="H73" s="67"/>
      <c r="I73" s="68"/>
      <c r="J73" s="65" t="s">
        <v>15</v>
      </c>
      <c r="K73" s="65"/>
      <c r="L73" s="65"/>
      <c r="M73" s="65"/>
      <c r="N73" s="65"/>
      <c r="O73" s="103" t="s">
        <v>37</v>
      </c>
      <c r="P73" s="103"/>
      <c r="Q73" s="103"/>
      <c r="R73" s="103"/>
      <c r="S73" s="103"/>
      <c r="T73" s="103"/>
      <c r="U73" s="103"/>
      <c r="V73" s="103"/>
      <c r="W73" s="103"/>
      <c r="X73" s="66"/>
      <c r="Y73" s="80" t="s">
        <v>10</v>
      </c>
      <c r="Z73" s="80"/>
      <c r="AA73" s="80"/>
      <c r="AB73" s="80"/>
      <c r="AC73" s="80"/>
      <c r="AD73" s="80" t="s">
        <v>29</v>
      </c>
      <c r="AE73" s="80"/>
      <c r="AF73" s="80"/>
      <c r="AG73" s="80"/>
      <c r="AH73" s="80"/>
      <c r="AI73" s="80" t="s">
        <v>79</v>
      </c>
      <c r="AJ73" s="80"/>
      <c r="AK73" s="80"/>
      <c r="AL73" s="80"/>
      <c r="AM73" s="80"/>
      <c r="AN73" s="80" t="s">
        <v>30</v>
      </c>
      <c r="AO73" s="80"/>
      <c r="AP73" s="80"/>
      <c r="AQ73" s="80"/>
      <c r="AR73" s="80"/>
      <c r="AS73" s="80" t="s">
        <v>11</v>
      </c>
      <c r="AT73" s="80"/>
      <c r="AU73" s="80"/>
      <c r="AV73" s="80"/>
      <c r="AW73" s="80"/>
      <c r="AX73" s="80" t="s">
        <v>80</v>
      </c>
      <c r="AY73" s="80"/>
      <c r="AZ73" s="80"/>
      <c r="BA73" s="80"/>
      <c r="BB73" s="80"/>
      <c r="BC73" s="80" t="s">
        <v>32</v>
      </c>
      <c r="BD73" s="80"/>
      <c r="BE73" s="80"/>
      <c r="BF73" s="80"/>
      <c r="BG73" s="80"/>
      <c r="BH73" s="80" t="s">
        <v>32</v>
      </c>
      <c r="BI73" s="80"/>
      <c r="BJ73" s="80"/>
      <c r="BK73" s="80"/>
      <c r="BL73" s="80"/>
      <c r="BM73" s="114" t="s">
        <v>16</v>
      </c>
      <c r="BN73" s="114"/>
      <c r="BO73" s="114"/>
      <c r="BP73" s="114"/>
      <c r="BQ73" s="114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23</v>
      </c>
    </row>
    <row r="74" spans="1:79" s="40" customFormat="1" ht="15.6" hidden="1" x14ac:dyDescent="0.25">
      <c r="A74" s="109">
        <v>0</v>
      </c>
      <c r="B74" s="109"/>
      <c r="C74" s="115" t="s">
        <v>86</v>
      </c>
      <c r="D74" s="115"/>
      <c r="E74" s="115"/>
      <c r="F74" s="115"/>
      <c r="G74" s="115"/>
      <c r="H74" s="115"/>
      <c r="I74" s="115"/>
      <c r="J74" s="115" t="s">
        <v>87</v>
      </c>
      <c r="K74" s="115"/>
      <c r="L74" s="115"/>
      <c r="M74" s="115"/>
      <c r="N74" s="115"/>
      <c r="O74" s="115" t="s">
        <v>87</v>
      </c>
      <c r="P74" s="115"/>
      <c r="Q74" s="115"/>
      <c r="R74" s="115"/>
      <c r="S74" s="115"/>
      <c r="T74" s="115"/>
      <c r="U74" s="115"/>
      <c r="V74" s="115"/>
      <c r="W74" s="115"/>
      <c r="X74" s="115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42"/>
      <c r="BS74" s="42"/>
      <c r="BT74" s="42"/>
      <c r="BU74" s="42"/>
      <c r="BV74" s="42"/>
      <c r="BW74" s="42"/>
      <c r="BX74" s="42"/>
      <c r="BY74" s="42"/>
      <c r="BZ74" s="43"/>
      <c r="CA74" s="40" t="s">
        <v>24</v>
      </c>
    </row>
    <row r="75" spans="1:79" ht="211.2" customHeight="1" x14ac:dyDescent="0.25">
      <c r="A75" s="65">
        <v>372</v>
      </c>
      <c r="B75" s="65"/>
      <c r="C75" s="147" t="s">
        <v>322</v>
      </c>
      <c r="D75" s="86"/>
      <c r="E75" s="86"/>
      <c r="F75" s="86"/>
      <c r="G75" s="86"/>
      <c r="H75" s="86"/>
      <c r="I75" s="87"/>
      <c r="J75" s="148" t="s">
        <v>98</v>
      </c>
      <c r="K75" s="148"/>
      <c r="L75" s="148"/>
      <c r="M75" s="148"/>
      <c r="N75" s="148"/>
      <c r="O75" s="147" t="s">
        <v>323</v>
      </c>
      <c r="P75" s="86"/>
      <c r="Q75" s="86"/>
      <c r="R75" s="86"/>
      <c r="S75" s="86"/>
      <c r="T75" s="86"/>
      <c r="U75" s="86"/>
      <c r="V75" s="86"/>
      <c r="W75" s="86"/>
      <c r="X75" s="87"/>
      <c r="Y75" s="129">
        <v>0</v>
      </c>
      <c r="Z75" s="129"/>
      <c r="AA75" s="129"/>
      <c r="AB75" s="129"/>
      <c r="AC75" s="129"/>
      <c r="AD75" s="129">
        <v>3896706</v>
      </c>
      <c r="AE75" s="129"/>
      <c r="AF75" s="129"/>
      <c r="AG75" s="129"/>
      <c r="AH75" s="129"/>
      <c r="AI75" s="129">
        <v>3896706</v>
      </c>
      <c r="AJ75" s="129"/>
      <c r="AK75" s="129"/>
      <c r="AL75" s="129"/>
      <c r="AM75" s="129"/>
      <c r="AN75" s="129">
        <v>0</v>
      </c>
      <c r="AO75" s="129"/>
      <c r="AP75" s="129"/>
      <c r="AQ75" s="129"/>
      <c r="AR75" s="129"/>
      <c r="AS75" s="129">
        <v>1476841.26</v>
      </c>
      <c r="AT75" s="129"/>
      <c r="AU75" s="129"/>
      <c r="AV75" s="129"/>
      <c r="AW75" s="129"/>
      <c r="AX75" s="129">
        <v>1476841.26</v>
      </c>
      <c r="AY75" s="129"/>
      <c r="AZ75" s="129"/>
      <c r="BA75" s="129"/>
      <c r="BB75" s="129"/>
      <c r="BC75" s="129">
        <f>AN75-Y75</f>
        <v>0</v>
      </c>
      <c r="BD75" s="129"/>
      <c r="BE75" s="129"/>
      <c r="BF75" s="129"/>
      <c r="BG75" s="129"/>
      <c r="BH75" s="129">
        <f>AS75-AD75</f>
        <v>-2419864.7400000002</v>
      </c>
      <c r="BI75" s="129"/>
      <c r="BJ75" s="129"/>
      <c r="BK75" s="129"/>
      <c r="BL75" s="129"/>
      <c r="BM75" s="129">
        <v>-2419864.7400000002</v>
      </c>
      <c r="BN75" s="129"/>
      <c r="BO75" s="129"/>
      <c r="BP75" s="129"/>
      <c r="BQ75" s="12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71.6" customHeight="1" x14ac:dyDescent="0.25">
      <c r="A76" s="65">
        <v>373</v>
      </c>
      <c r="B76" s="65"/>
      <c r="C76" s="147" t="s">
        <v>324</v>
      </c>
      <c r="D76" s="86"/>
      <c r="E76" s="86"/>
      <c r="F76" s="86"/>
      <c r="G76" s="86"/>
      <c r="H76" s="86"/>
      <c r="I76" s="87"/>
      <c r="J76" s="148" t="s">
        <v>98</v>
      </c>
      <c r="K76" s="148"/>
      <c r="L76" s="148"/>
      <c r="M76" s="148"/>
      <c r="N76" s="148"/>
      <c r="O76" s="147" t="s">
        <v>323</v>
      </c>
      <c r="P76" s="86"/>
      <c r="Q76" s="86"/>
      <c r="R76" s="86"/>
      <c r="S76" s="86"/>
      <c r="T76" s="86"/>
      <c r="U76" s="86"/>
      <c r="V76" s="86"/>
      <c r="W76" s="86"/>
      <c r="X76" s="87"/>
      <c r="Y76" s="129">
        <v>0</v>
      </c>
      <c r="Z76" s="129"/>
      <c r="AA76" s="129"/>
      <c r="AB76" s="129"/>
      <c r="AC76" s="129"/>
      <c r="AD76" s="129">
        <v>3536000</v>
      </c>
      <c r="AE76" s="129"/>
      <c r="AF76" s="129"/>
      <c r="AG76" s="129"/>
      <c r="AH76" s="129"/>
      <c r="AI76" s="129">
        <v>3536000</v>
      </c>
      <c r="AJ76" s="129"/>
      <c r="AK76" s="129"/>
      <c r="AL76" s="129"/>
      <c r="AM76" s="129"/>
      <c r="AN76" s="129">
        <v>0</v>
      </c>
      <c r="AO76" s="129"/>
      <c r="AP76" s="129"/>
      <c r="AQ76" s="129"/>
      <c r="AR76" s="129"/>
      <c r="AS76" s="129">
        <v>1635318.69</v>
      </c>
      <c r="AT76" s="129"/>
      <c r="AU76" s="129"/>
      <c r="AV76" s="129"/>
      <c r="AW76" s="129"/>
      <c r="AX76" s="129">
        <v>1635318.69</v>
      </c>
      <c r="AY76" s="129"/>
      <c r="AZ76" s="129"/>
      <c r="BA76" s="129"/>
      <c r="BB76" s="129"/>
      <c r="BC76" s="129">
        <f>AN76-Y76</f>
        <v>0</v>
      </c>
      <c r="BD76" s="129"/>
      <c r="BE76" s="129"/>
      <c r="BF76" s="129"/>
      <c r="BG76" s="129"/>
      <c r="BH76" s="129">
        <f>AS76-AD76</f>
        <v>-1900681.31</v>
      </c>
      <c r="BI76" s="129"/>
      <c r="BJ76" s="129"/>
      <c r="BK76" s="129"/>
      <c r="BL76" s="129"/>
      <c r="BM76" s="129">
        <v>-1900681.31</v>
      </c>
      <c r="BN76" s="129"/>
      <c r="BO76" s="129"/>
      <c r="BP76" s="129"/>
      <c r="BQ76" s="12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32" customHeight="1" x14ac:dyDescent="0.25">
      <c r="A77" s="65">
        <v>381</v>
      </c>
      <c r="B77" s="65"/>
      <c r="C77" s="147" t="s">
        <v>325</v>
      </c>
      <c r="D77" s="86"/>
      <c r="E77" s="86"/>
      <c r="F77" s="86"/>
      <c r="G77" s="86"/>
      <c r="H77" s="86"/>
      <c r="I77" s="87"/>
      <c r="J77" s="148" t="s">
        <v>98</v>
      </c>
      <c r="K77" s="148"/>
      <c r="L77" s="148"/>
      <c r="M77" s="148"/>
      <c r="N77" s="148"/>
      <c r="O77" s="147" t="s">
        <v>326</v>
      </c>
      <c r="P77" s="86"/>
      <c r="Q77" s="86"/>
      <c r="R77" s="86"/>
      <c r="S77" s="86"/>
      <c r="T77" s="86"/>
      <c r="U77" s="86"/>
      <c r="V77" s="86"/>
      <c r="W77" s="86"/>
      <c r="X77" s="87"/>
      <c r="Y77" s="129">
        <v>0</v>
      </c>
      <c r="Z77" s="129"/>
      <c r="AA77" s="129"/>
      <c r="AB77" s="129"/>
      <c r="AC77" s="129"/>
      <c r="AD77" s="129">
        <v>1286000</v>
      </c>
      <c r="AE77" s="129"/>
      <c r="AF77" s="129"/>
      <c r="AG77" s="129"/>
      <c r="AH77" s="129"/>
      <c r="AI77" s="129">
        <v>1286000</v>
      </c>
      <c r="AJ77" s="129"/>
      <c r="AK77" s="129"/>
      <c r="AL77" s="129"/>
      <c r="AM77" s="129"/>
      <c r="AN77" s="129">
        <v>0</v>
      </c>
      <c r="AO77" s="129"/>
      <c r="AP77" s="129"/>
      <c r="AQ77" s="129"/>
      <c r="AR77" s="129"/>
      <c r="AS77" s="129">
        <v>1286000</v>
      </c>
      <c r="AT77" s="129"/>
      <c r="AU77" s="129"/>
      <c r="AV77" s="129"/>
      <c r="AW77" s="129"/>
      <c r="AX77" s="129">
        <v>1286000</v>
      </c>
      <c r="AY77" s="129"/>
      <c r="AZ77" s="129"/>
      <c r="BA77" s="129"/>
      <c r="BB77" s="129"/>
      <c r="BC77" s="129">
        <f>AN77-Y77</f>
        <v>0</v>
      </c>
      <c r="BD77" s="129"/>
      <c r="BE77" s="129"/>
      <c r="BF77" s="129"/>
      <c r="BG77" s="129"/>
      <c r="BH77" s="129">
        <f>AS77-AD77</f>
        <v>0</v>
      </c>
      <c r="BI77" s="129"/>
      <c r="BJ77" s="129"/>
      <c r="BK77" s="129"/>
      <c r="BL77" s="129"/>
      <c r="BM77" s="129">
        <v>0</v>
      </c>
      <c r="BN77" s="129"/>
      <c r="BO77" s="129"/>
      <c r="BP77" s="129"/>
      <c r="BQ77" s="12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18.8" customHeight="1" x14ac:dyDescent="0.25">
      <c r="A78" s="65">
        <v>385</v>
      </c>
      <c r="B78" s="65"/>
      <c r="C78" s="147" t="s">
        <v>327</v>
      </c>
      <c r="D78" s="86"/>
      <c r="E78" s="86"/>
      <c r="F78" s="86"/>
      <c r="G78" s="86"/>
      <c r="H78" s="86"/>
      <c r="I78" s="87"/>
      <c r="J78" s="148" t="s">
        <v>98</v>
      </c>
      <c r="K78" s="148"/>
      <c r="L78" s="148"/>
      <c r="M78" s="148"/>
      <c r="N78" s="148"/>
      <c r="O78" s="147" t="s">
        <v>153</v>
      </c>
      <c r="P78" s="86"/>
      <c r="Q78" s="86"/>
      <c r="R78" s="86"/>
      <c r="S78" s="86"/>
      <c r="T78" s="86"/>
      <c r="U78" s="86"/>
      <c r="V78" s="86"/>
      <c r="W78" s="86"/>
      <c r="X78" s="87"/>
      <c r="Y78" s="129">
        <v>0</v>
      </c>
      <c r="Z78" s="129"/>
      <c r="AA78" s="129"/>
      <c r="AB78" s="129"/>
      <c r="AC78" s="129"/>
      <c r="AD78" s="129">
        <v>15000</v>
      </c>
      <c r="AE78" s="129"/>
      <c r="AF78" s="129"/>
      <c r="AG78" s="129"/>
      <c r="AH78" s="129"/>
      <c r="AI78" s="129">
        <v>15000</v>
      </c>
      <c r="AJ78" s="129"/>
      <c r="AK78" s="129"/>
      <c r="AL78" s="129"/>
      <c r="AM78" s="129"/>
      <c r="AN78" s="129">
        <v>0</v>
      </c>
      <c r="AO78" s="129"/>
      <c r="AP78" s="129"/>
      <c r="AQ78" s="129"/>
      <c r="AR78" s="129"/>
      <c r="AS78" s="129">
        <v>15000</v>
      </c>
      <c r="AT78" s="129"/>
      <c r="AU78" s="129"/>
      <c r="AV78" s="129"/>
      <c r="AW78" s="129"/>
      <c r="AX78" s="129">
        <v>15000</v>
      </c>
      <c r="AY78" s="129"/>
      <c r="AZ78" s="129"/>
      <c r="BA78" s="129"/>
      <c r="BB78" s="129"/>
      <c r="BC78" s="129">
        <f>AN78-Y78</f>
        <v>0</v>
      </c>
      <c r="BD78" s="129"/>
      <c r="BE78" s="129"/>
      <c r="BF78" s="129"/>
      <c r="BG78" s="129"/>
      <c r="BH78" s="129">
        <f>AS78-AD78</f>
        <v>0</v>
      </c>
      <c r="BI78" s="129"/>
      <c r="BJ78" s="129"/>
      <c r="BK78" s="129"/>
      <c r="BL78" s="129"/>
      <c r="BM78" s="129">
        <v>0</v>
      </c>
      <c r="BN78" s="129"/>
      <c r="BO78" s="129"/>
      <c r="BP78" s="129"/>
      <c r="BQ78" s="12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6" x14ac:dyDescent="0.25">
      <c r="A79" s="109">
        <v>0</v>
      </c>
      <c r="B79" s="109"/>
      <c r="C79" s="146" t="s">
        <v>91</v>
      </c>
      <c r="D79" s="144"/>
      <c r="E79" s="144"/>
      <c r="F79" s="144"/>
      <c r="G79" s="144"/>
      <c r="H79" s="144"/>
      <c r="I79" s="145"/>
      <c r="J79" s="115" t="s">
        <v>87</v>
      </c>
      <c r="K79" s="115"/>
      <c r="L79" s="115"/>
      <c r="M79" s="115"/>
      <c r="N79" s="115"/>
      <c r="O79" s="146" t="s">
        <v>87</v>
      </c>
      <c r="P79" s="144"/>
      <c r="Q79" s="144"/>
      <c r="R79" s="144"/>
      <c r="S79" s="144"/>
      <c r="T79" s="144"/>
      <c r="U79" s="144"/>
      <c r="V79" s="144"/>
      <c r="W79" s="144"/>
      <c r="X79" s="145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92.4" customHeight="1" x14ac:dyDescent="0.25">
      <c r="A80" s="65">
        <v>372</v>
      </c>
      <c r="B80" s="65"/>
      <c r="C80" s="147" t="s">
        <v>328</v>
      </c>
      <c r="D80" s="86"/>
      <c r="E80" s="86"/>
      <c r="F80" s="86"/>
      <c r="G80" s="86"/>
      <c r="H80" s="86"/>
      <c r="I80" s="87"/>
      <c r="J80" s="148" t="s">
        <v>89</v>
      </c>
      <c r="K80" s="148"/>
      <c r="L80" s="148"/>
      <c r="M80" s="148"/>
      <c r="N80" s="148"/>
      <c r="O80" s="147" t="s">
        <v>323</v>
      </c>
      <c r="P80" s="86"/>
      <c r="Q80" s="86"/>
      <c r="R80" s="86"/>
      <c r="S80" s="86"/>
      <c r="T80" s="86"/>
      <c r="U80" s="86"/>
      <c r="V80" s="86"/>
      <c r="W80" s="86"/>
      <c r="X80" s="87"/>
      <c r="Y80" s="129">
        <v>0</v>
      </c>
      <c r="Z80" s="129"/>
      <c r="AA80" s="129"/>
      <c r="AB80" s="129"/>
      <c r="AC80" s="129"/>
      <c r="AD80" s="129">
        <v>2</v>
      </c>
      <c r="AE80" s="129"/>
      <c r="AF80" s="129"/>
      <c r="AG80" s="129"/>
      <c r="AH80" s="129"/>
      <c r="AI80" s="129">
        <v>2</v>
      </c>
      <c r="AJ80" s="129"/>
      <c r="AK80" s="129"/>
      <c r="AL80" s="129"/>
      <c r="AM80" s="129"/>
      <c r="AN80" s="129">
        <v>0</v>
      </c>
      <c r="AO80" s="129"/>
      <c r="AP80" s="129"/>
      <c r="AQ80" s="129"/>
      <c r="AR80" s="129"/>
      <c r="AS80" s="129">
        <v>2</v>
      </c>
      <c r="AT80" s="129"/>
      <c r="AU80" s="129"/>
      <c r="AV80" s="129"/>
      <c r="AW80" s="129"/>
      <c r="AX80" s="129">
        <v>2</v>
      </c>
      <c r="AY80" s="129"/>
      <c r="AZ80" s="129"/>
      <c r="BA80" s="129"/>
      <c r="BB80" s="129"/>
      <c r="BC80" s="129">
        <f>AN80-Y80</f>
        <v>0</v>
      </c>
      <c r="BD80" s="129"/>
      <c r="BE80" s="129"/>
      <c r="BF80" s="129"/>
      <c r="BG80" s="129"/>
      <c r="BH80" s="129">
        <f>AS80-AD80</f>
        <v>0</v>
      </c>
      <c r="BI80" s="129"/>
      <c r="BJ80" s="129"/>
      <c r="BK80" s="129"/>
      <c r="BL80" s="129"/>
      <c r="BM80" s="129">
        <v>0</v>
      </c>
      <c r="BN80" s="129"/>
      <c r="BO80" s="129"/>
      <c r="BP80" s="129"/>
      <c r="BQ80" s="12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66" customHeight="1" x14ac:dyDescent="0.25">
      <c r="A81" s="65">
        <v>381</v>
      </c>
      <c r="B81" s="65"/>
      <c r="C81" s="147" t="s">
        <v>329</v>
      </c>
      <c r="D81" s="86"/>
      <c r="E81" s="86"/>
      <c r="F81" s="86"/>
      <c r="G81" s="86"/>
      <c r="H81" s="86"/>
      <c r="I81" s="87"/>
      <c r="J81" s="148" t="s">
        <v>89</v>
      </c>
      <c r="K81" s="148"/>
      <c r="L81" s="148"/>
      <c r="M81" s="148"/>
      <c r="N81" s="148"/>
      <c r="O81" s="147" t="s">
        <v>323</v>
      </c>
      <c r="P81" s="86"/>
      <c r="Q81" s="86"/>
      <c r="R81" s="86"/>
      <c r="S81" s="86"/>
      <c r="T81" s="86"/>
      <c r="U81" s="86"/>
      <c r="V81" s="86"/>
      <c r="W81" s="86"/>
      <c r="X81" s="87"/>
      <c r="Y81" s="129">
        <v>0</v>
      </c>
      <c r="Z81" s="129"/>
      <c r="AA81" s="129"/>
      <c r="AB81" s="129"/>
      <c r="AC81" s="129"/>
      <c r="AD81" s="129">
        <v>1</v>
      </c>
      <c r="AE81" s="129"/>
      <c r="AF81" s="129"/>
      <c r="AG81" s="129"/>
      <c r="AH81" s="129"/>
      <c r="AI81" s="129">
        <v>1</v>
      </c>
      <c r="AJ81" s="129"/>
      <c r="AK81" s="129"/>
      <c r="AL81" s="129"/>
      <c r="AM81" s="129"/>
      <c r="AN81" s="129">
        <v>0</v>
      </c>
      <c r="AO81" s="129"/>
      <c r="AP81" s="129"/>
      <c r="AQ81" s="129"/>
      <c r="AR81" s="129"/>
      <c r="AS81" s="129">
        <v>1</v>
      </c>
      <c r="AT81" s="129"/>
      <c r="AU81" s="129"/>
      <c r="AV81" s="129"/>
      <c r="AW81" s="129"/>
      <c r="AX81" s="129">
        <v>1</v>
      </c>
      <c r="AY81" s="129"/>
      <c r="AZ81" s="129"/>
      <c r="BA81" s="129"/>
      <c r="BB81" s="129"/>
      <c r="BC81" s="129">
        <f>AN81-Y81</f>
        <v>0</v>
      </c>
      <c r="BD81" s="129"/>
      <c r="BE81" s="129"/>
      <c r="BF81" s="129"/>
      <c r="BG81" s="129"/>
      <c r="BH81" s="129">
        <f>AS81-AD81</f>
        <v>0</v>
      </c>
      <c r="BI81" s="129"/>
      <c r="BJ81" s="129"/>
      <c r="BK81" s="129"/>
      <c r="BL81" s="129"/>
      <c r="BM81" s="129">
        <v>0</v>
      </c>
      <c r="BN81" s="129"/>
      <c r="BO81" s="129"/>
      <c r="BP81" s="129"/>
      <c r="BQ81" s="12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52.8" customHeight="1" x14ac:dyDescent="0.25">
      <c r="A82" s="65">
        <v>385</v>
      </c>
      <c r="B82" s="65"/>
      <c r="C82" s="147" t="s">
        <v>330</v>
      </c>
      <c r="D82" s="86"/>
      <c r="E82" s="86"/>
      <c r="F82" s="86"/>
      <c r="G82" s="86"/>
      <c r="H82" s="86"/>
      <c r="I82" s="87"/>
      <c r="J82" s="148" t="s">
        <v>89</v>
      </c>
      <c r="K82" s="148"/>
      <c r="L82" s="148"/>
      <c r="M82" s="148"/>
      <c r="N82" s="148"/>
      <c r="O82" s="147" t="s">
        <v>153</v>
      </c>
      <c r="P82" s="86"/>
      <c r="Q82" s="86"/>
      <c r="R82" s="86"/>
      <c r="S82" s="86"/>
      <c r="T82" s="86"/>
      <c r="U82" s="86"/>
      <c r="V82" s="86"/>
      <c r="W82" s="86"/>
      <c r="X82" s="87"/>
      <c r="Y82" s="129">
        <v>0</v>
      </c>
      <c r="Z82" s="129"/>
      <c r="AA82" s="129"/>
      <c r="AB82" s="129"/>
      <c r="AC82" s="129"/>
      <c r="AD82" s="129">
        <v>1</v>
      </c>
      <c r="AE82" s="129"/>
      <c r="AF82" s="129"/>
      <c r="AG82" s="129"/>
      <c r="AH82" s="129"/>
      <c r="AI82" s="129">
        <v>1</v>
      </c>
      <c r="AJ82" s="129"/>
      <c r="AK82" s="129"/>
      <c r="AL82" s="129"/>
      <c r="AM82" s="129"/>
      <c r="AN82" s="129">
        <v>0</v>
      </c>
      <c r="AO82" s="129"/>
      <c r="AP82" s="129"/>
      <c r="AQ82" s="129"/>
      <c r="AR82" s="129"/>
      <c r="AS82" s="129">
        <v>1</v>
      </c>
      <c r="AT82" s="129"/>
      <c r="AU82" s="129"/>
      <c r="AV82" s="129"/>
      <c r="AW82" s="129"/>
      <c r="AX82" s="129">
        <v>1</v>
      </c>
      <c r="AY82" s="129"/>
      <c r="AZ82" s="129"/>
      <c r="BA82" s="129"/>
      <c r="BB82" s="129"/>
      <c r="BC82" s="129">
        <f>AN82-Y82</f>
        <v>0</v>
      </c>
      <c r="BD82" s="129"/>
      <c r="BE82" s="129"/>
      <c r="BF82" s="129"/>
      <c r="BG82" s="129"/>
      <c r="BH82" s="129">
        <f>AS82-AD82</f>
        <v>0</v>
      </c>
      <c r="BI82" s="129"/>
      <c r="BJ82" s="129"/>
      <c r="BK82" s="129"/>
      <c r="BL82" s="129"/>
      <c r="BM82" s="129">
        <v>0</v>
      </c>
      <c r="BN82" s="129"/>
      <c r="BO82" s="129"/>
      <c r="BP82" s="129"/>
      <c r="BQ82" s="12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6" x14ac:dyDescent="0.25">
      <c r="A83" s="109">
        <v>0</v>
      </c>
      <c r="B83" s="109"/>
      <c r="C83" s="146" t="s">
        <v>96</v>
      </c>
      <c r="D83" s="144"/>
      <c r="E83" s="144"/>
      <c r="F83" s="144"/>
      <c r="G83" s="144"/>
      <c r="H83" s="144"/>
      <c r="I83" s="145"/>
      <c r="J83" s="115" t="s">
        <v>87</v>
      </c>
      <c r="K83" s="115"/>
      <c r="L83" s="115"/>
      <c r="M83" s="115"/>
      <c r="N83" s="115"/>
      <c r="O83" s="146" t="s">
        <v>87</v>
      </c>
      <c r="P83" s="144"/>
      <c r="Q83" s="144"/>
      <c r="R83" s="144"/>
      <c r="S83" s="144"/>
      <c r="T83" s="144"/>
      <c r="U83" s="144"/>
      <c r="V83" s="144"/>
      <c r="W83" s="144"/>
      <c r="X83" s="145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79.2" customHeight="1" x14ac:dyDescent="0.25">
      <c r="A84" s="65">
        <v>372</v>
      </c>
      <c r="B84" s="65"/>
      <c r="C84" s="147" t="s">
        <v>331</v>
      </c>
      <c r="D84" s="86"/>
      <c r="E84" s="86"/>
      <c r="F84" s="86"/>
      <c r="G84" s="86"/>
      <c r="H84" s="86"/>
      <c r="I84" s="87"/>
      <c r="J84" s="148" t="s">
        <v>98</v>
      </c>
      <c r="K84" s="148"/>
      <c r="L84" s="148"/>
      <c r="M84" s="148"/>
      <c r="N84" s="148"/>
      <c r="O84" s="147" t="s">
        <v>323</v>
      </c>
      <c r="P84" s="86"/>
      <c r="Q84" s="86"/>
      <c r="R84" s="86"/>
      <c r="S84" s="86"/>
      <c r="T84" s="86"/>
      <c r="U84" s="86"/>
      <c r="V84" s="86"/>
      <c r="W84" s="86"/>
      <c r="X84" s="87"/>
      <c r="Y84" s="129">
        <v>0</v>
      </c>
      <c r="Z84" s="129"/>
      <c r="AA84" s="129"/>
      <c r="AB84" s="129"/>
      <c r="AC84" s="129"/>
      <c r="AD84" s="129">
        <v>3716353</v>
      </c>
      <c r="AE84" s="129"/>
      <c r="AF84" s="129"/>
      <c r="AG84" s="129"/>
      <c r="AH84" s="129"/>
      <c r="AI84" s="129">
        <v>3716353</v>
      </c>
      <c r="AJ84" s="129"/>
      <c r="AK84" s="129"/>
      <c r="AL84" s="129"/>
      <c r="AM84" s="129"/>
      <c r="AN84" s="129">
        <v>0</v>
      </c>
      <c r="AO84" s="129"/>
      <c r="AP84" s="129"/>
      <c r="AQ84" s="129"/>
      <c r="AR84" s="129"/>
      <c r="AS84" s="129">
        <v>3112159.95</v>
      </c>
      <c r="AT84" s="129"/>
      <c r="AU84" s="129"/>
      <c r="AV84" s="129"/>
      <c r="AW84" s="129"/>
      <c r="AX84" s="129">
        <v>3112159.95</v>
      </c>
      <c r="AY84" s="129"/>
      <c r="AZ84" s="129"/>
      <c r="BA84" s="129"/>
      <c r="BB84" s="129"/>
      <c r="BC84" s="129">
        <f>AN84-Y84</f>
        <v>0</v>
      </c>
      <c r="BD84" s="129"/>
      <c r="BE84" s="129"/>
      <c r="BF84" s="129"/>
      <c r="BG84" s="129"/>
      <c r="BH84" s="129">
        <f>AS84-AD84</f>
        <v>-604193.04999999981</v>
      </c>
      <c r="BI84" s="129"/>
      <c r="BJ84" s="129"/>
      <c r="BK84" s="129"/>
      <c r="BL84" s="129"/>
      <c r="BM84" s="129">
        <v>-604193.04999999981</v>
      </c>
      <c r="BN84" s="129"/>
      <c r="BO84" s="129"/>
      <c r="BP84" s="129"/>
      <c r="BQ84" s="12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52.8" customHeight="1" x14ac:dyDescent="0.25">
      <c r="A85" s="65">
        <v>381</v>
      </c>
      <c r="B85" s="65"/>
      <c r="C85" s="147" t="s">
        <v>332</v>
      </c>
      <c r="D85" s="86"/>
      <c r="E85" s="86"/>
      <c r="F85" s="86"/>
      <c r="G85" s="86"/>
      <c r="H85" s="86"/>
      <c r="I85" s="87"/>
      <c r="J85" s="148" t="s">
        <v>98</v>
      </c>
      <c r="K85" s="148"/>
      <c r="L85" s="148"/>
      <c r="M85" s="148"/>
      <c r="N85" s="148"/>
      <c r="O85" s="147" t="s">
        <v>323</v>
      </c>
      <c r="P85" s="86"/>
      <c r="Q85" s="86"/>
      <c r="R85" s="86"/>
      <c r="S85" s="86"/>
      <c r="T85" s="86"/>
      <c r="U85" s="86"/>
      <c r="V85" s="86"/>
      <c r="W85" s="86"/>
      <c r="X85" s="87"/>
      <c r="Y85" s="129">
        <v>0</v>
      </c>
      <c r="Z85" s="129"/>
      <c r="AA85" s="129"/>
      <c r="AB85" s="129"/>
      <c r="AC85" s="129"/>
      <c r="AD85" s="129">
        <v>1286000</v>
      </c>
      <c r="AE85" s="129"/>
      <c r="AF85" s="129"/>
      <c r="AG85" s="129"/>
      <c r="AH85" s="129"/>
      <c r="AI85" s="129">
        <v>1286000</v>
      </c>
      <c r="AJ85" s="129"/>
      <c r="AK85" s="129"/>
      <c r="AL85" s="129"/>
      <c r="AM85" s="129"/>
      <c r="AN85" s="129">
        <v>0</v>
      </c>
      <c r="AO85" s="129"/>
      <c r="AP85" s="129"/>
      <c r="AQ85" s="129"/>
      <c r="AR85" s="129"/>
      <c r="AS85" s="129">
        <v>1286000</v>
      </c>
      <c r="AT85" s="129"/>
      <c r="AU85" s="129"/>
      <c r="AV85" s="129"/>
      <c r="AW85" s="129"/>
      <c r="AX85" s="129">
        <v>1286000</v>
      </c>
      <c r="AY85" s="129"/>
      <c r="AZ85" s="129"/>
      <c r="BA85" s="129"/>
      <c r="BB85" s="129"/>
      <c r="BC85" s="129">
        <f>AN85-Y85</f>
        <v>0</v>
      </c>
      <c r="BD85" s="129"/>
      <c r="BE85" s="129"/>
      <c r="BF85" s="129"/>
      <c r="BG85" s="129"/>
      <c r="BH85" s="129">
        <f>AS85-AD85</f>
        <v>0</v>
      </c>
      <c r="BI85" s="129"/>
      <c r="BJ85" s="129"/>
      <c r="BK85" s="129"/>
      <c r="BL85" s="129"/>
      <c r="BM85" s="129">
        <v>0</v>
      </c>
      <c r="BN85" s="129"/>
      <c r="BO85" s="129"/>
      <c r="BP85" s="129"/>
      <c r="BQ85" s="12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39.6" customHeight="1" x14ac:dyDescent="0.25">
      <c r="A86" s="65">
        <v>385</v>
      </c>
      <c r="B86" s="65"/>
      <c r="C86" s="147" t="s">
        <v>333</v>
      </c>
      <c r="D86" s="86"/>
      <c r="E86" s="86"/>
      <c r="F86" s="86"/>
      <c r="G86" s="86"/>
      <c r="H86" s="86"/>
      <c r="I86" s="87"/>
      <c r="J86" s="148" t="s">
        <v>98</v>
      </c>
      <c r="K86" s="148"/>
      <c r="L86" s="148"/>
      <c r="M86" s="148"/>
      <c r="N86" s="148"/>
      <c r="O86" s="147" t="s">
        <v>153</v>
      </c>
      <c r="P86" s="86"/>
      <c r="Q86" s="86"/>
      <c r="R86" s="86"/>
      <c r="S86" s="86"/>
      <c r="T86" s="86"/>
      <c r="U86" s="86"/>
      <c r="V86" s="86"/>
      <c r="W86" s="86"/>
      <c r="X86" s="87"/>
      <c r="Y86" s="129">
        <v>0</v>
      </c>
      <c r="Z86" s="129"/>
      <c r="AA86" s="129"/>
      <c r="AB86" s="129"/>
      <c r="AC86" s="129"/>
      <c r="AD86" s="129">
        <v>15000</v>
      </c>
      <c r="AE86" s="129"/>
      <c r="AF86" s="129"/>
      <c r="AG86" s="129"/>
      <c r="AH86" s="129"/>
      <c r="AI86" s="129">
        <v>15000</v>
      </c>
      <c r="AJ86" s="129"/>
      <c r="AK86" s="129"/>
      <c r="AL86" s="129"/>
      <c r="AM86" s="129"/>
      <c r="AN86" s="129">
        <v>0</v>
      </c>
      <c r="AO86" s="129"/>
      <c r="AP86" s="129"/>
      <c r="AQ86" s="129"/>
      <c r="AR86" s="129"/>
      <c r="AS86" s="129">
        <v>15000</v>
      </c>
      <c r="AT86" s="129"/>
      <c r="AU86" s="129"/>
      <c r="AV86" s="129"/>
      <c r="AW86" s="129"/>
      <c r="AX86" s="129">
        <v>15000</v>
      </c>
      <c r="AY86" s="129"/>
      <c r="AZ86" s="129"/>
      <c r="BA86" s="129"/>
      <c r="BB86" s="129"/>
      <c r="BC86" s="129">
        <f>AN86-Y86</f>
        <v>0</v>
      </c>
      <c r="BD86" s="129"/>
      <c r="BE86" s="129"/>
      <c r="BF86" s="129"/>
      <c r="BG86" s="129"/>
      <c r="BH86" s="129">
        <f>AS86-AD86</f>
        <v>0</v>
      </c>
      <c r="BI86" s="129"/>
      <c r="BJ86" s="129"/>
      <c r="BK86" s="129"/>
      <c r="BL86" s="129"/>
      <c r="BM86" s="129">
        <v>0</v>
      </c>
      <c r="BN86" s="129"/>
      <c r="BO86" s="129"/>
      <c r="BP86" s="129"/>
      <c r="BQ86" s="12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s="40" customFormat="1" ht="15.6" x14ac:dyDescent="0.25">
      <c r="A87" s="109">
        <v>0</v>
      </c>
      <c r="B87" s="109"/>
      <c r="C87" s="146" t="s">
        <v>100</v>
      </c>
      <c r="D87" s="144"/>
      <c r="E87" s="144"/>
      <c r="F87" s="144"/>
      <c r="G87" s="144"/>
      <c r="H87" s="144"/>
      <c r="I87" s="145"/>
      <c r="J87" s="115" t="s">
        <v>87</v>
      </c>
      <c r="K87" s="115"/>
      <c r="L87" s="115"/>
      <c r="M87" s="115"/>
      <c r="N87" s="115"/>
      <c r="O87" s="146" t="s">
        <v>87</v>
      </c>
      <c r="P87" s="144"/>
      <c r="Q87" s="144"/>
      <c r="R87" s="144"/>
      <c r="S87" s="144"/>
      <c r="T87" s="144"/>
      <c r="U87" s="144"/>
      <c r="V87" s="144"/>
      <c r="W87" s="144"/>
      <c r="X87" s="1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9" ht="26.4" customHeight="1" x14ac:dyDescent="0.25">
      <c r="A88" s="65">
        <v>372</v>
      </c>
      <c r="B88" s="65"/>
      <c r="C88" s="147" t="s">
        <v>334</v>
      </c>
      <c r="D88" s="86"/>
      <c r="E88" s="86"/>
      <c r="F88" s="86"/>
      <c r="G88" s="86"/>
      <c r="H88" s="86"/>
      <c r="I88" s="87"/>
      <c r="J88" s="148" t="s">
        <v>102</v>
      </c>
      <c r="K88" s="148"/>
      <c r="L88" s="148"/>
      <c r="M88" s="148"/>
      <c r="N88" s="148"/>
      <c r="O88" s="147" t="s">
        <v>323</v>
      </c>
      <c r="P88" s="86"/>
      <c r="Q88" s="86"/>
      <c r="R88" s="86"/>
      <c r="S88" s="86"/>
      <c r="T88" s="86"/>
      <c r="U88" s="86"/>
      <c r="V88" s="86"/>
      <c r="W88" s="86"/>
      <c r="X88" s="87"/>
      <c r="Y88" s="129">
        <v>0</v>
      </c>
      <c r="Z88" s="129"/>
      <c r="AA88" s="129"/>
      <c r="AB88" s="129"/>
      <c r="AC88" s="129"/>
      <c r="AD88" s="129">
        <v>100</v>
      </c>
      <c r="AE88" s="129"/>
      <c r="AF88" s="129"/>
      <c r="AG88" s="129"/>
      <c r="AH88" s="129"/>
      <c r="AI88" s="129">
        <v>100</v>
      </c>
      <c r="AJ88" s="129"/>
      <c r="AK88" s="129"/>
      <c r="AL88" s="129"/>
      <c r="AM88" s="129"/>
      <c r="AN88" s="129">
        <v>0</v>
      </c>
      <c r="AO88" s="129"/>
      <c r="AP88" s="129"/>
      <c r="AQ88" s="129"/>
      <c r="AR88" s="129"/>
      <c r="AS88" s="129">
        <v>42.05</v>
      </c>
      <c r="AT88" s="129"/>
      <c r="AU88" s="129"/>
      <c r="AV88" s="129"/>
      <c r="AW88" s="129"/>
      <c r="AX88" s="129">
        <v>42.05</v>
      </c>
      <c r="AY88" s="129"/>
      <c r="AZ88" s="129"/>
      <c r="BA88" s="129"/>
      <c r="BB88" s="129"/>
      <c r="BC88" s="129">
        <f>AN88-Y88</f>
        <v>0</v>
      </c>
      <c r="BD88" s="129"/>
      <c r="BE88" s="129"/>
      <c r="BF88" s="129"/>
      <c r="BG88" s="129"/>
      <c r="BH88" s="129">
        <f>AS88-AD88</f>
        <v>-57.95</v>
      </c>
      <c r="BI88" s="129"/>
      <c r="BJ88" s="129"/>
      <c r="BK88" s="129"/>
      <c r="BL88" s="129"/>
      <c r="BM88" s="129">
        <v>-57.95</v>
      </c>
      <c r="BN88" s="129"/>
      <c r="BO88" s="129"/>
      <c r="BP88" s="129"/>
      <c r="BQ88" s="12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26.4" customHeight="1" x14ac:dyDescent="0.25">
      <c r="A89" s="65">
        <v>381</v>
      </c>
      <c r="B89" s="65"/>
      <c r="C89" s="147" t="s">
        <v>335</v>
      </c>
      <c r="D89" s="86"/>
      <c r="E89" s="86"/>
      <c r="F89" s="86"/>
      <c r="G89" s="86"/>
      <c r="H89" s="86"/>
      <c r="I89" s="87"/>
      <c r="J89" s="148" t="s">
        <v>102</v>
      </c>
      <c r="K89" s="148"/>
      <c r="L89" s="148"/>
      <c r="M89" s="148"/>
      <c r="N89" s="148"/>
      <c r="O89" s="147" t="s">
        <v>323</v>
      </c>
      <c r="P89" s="86"/>
      <c r="Q89" s="86"/>
      <c r="R89" s="86"/>
      <c r="S89" s="86"/>
      <c r="T89" s="86"/>
      <c r="U89" s="86"/>
      <c r="V89" s="86"/>
      <c r="W89" s="86"/>
      <c r="X89" s="87"/>
      <c r="Y89" s="129">
        <v>0</v>
      </c>
      <c r="Z89" s="129"/>
      <c r="AA89" s="129"/>
      <c r="AB89" s="129"/>
      <c r="AC89" s="129"/>
      <c r="AD89" s="129">
        <v>100</v>
      </c>
      <c r="AE89" s="129"/>
      <c r="AF89" s="129"/>
      <c r="AG89" s="129"/>
      <c r="AH89" s="129"/>
      <c r="AI89" s="129">
        <v>100</v>
      </c>
      <c r="AJ89" s="129"/>
      <c r="AK89" s="129"/>
      <c r="AL89" s="129"/>
      <c r="AM89" s="129"/>
      <c r="AN89" s="129">
        <v>0</v>
      </c>
      <c r="AO89" s="129"/>
      <c r="AP89" s="129"/>
      <c r="AQ89" s="129"/>
      <c r="AR89" s="129"/>
      <c r="AS89" s="129">
        <v>100</v>
      </c>
      <c r="AT89" s="129"/>
      <c r="AU89" s="129"/>
      <c r="AV89" s="129"/>
      <c r="AW89" s="129"/>
      <c r="AX89" s="129">
        <v>100</v>
      </c>
      <c r="AY89" s="129"/>
      <c r="AZ89" s="129"/>
      <c r="BA89" s="129"/>
      <c r="BB89" s="129"/>
      <c r="BC89" s="129">
        <f>AN89-Y89</f>
        <v>0</v>
      </c>
      <c r="BD89" s="129"/>
      <c r="BE89" s="129"/>
      <c r="BF89" s="129"/>
      <c r="BG89" s="129"/>
      <c r="BH89" s="129">
        <f>AS89-AD89</f>
        <v>0</v>
      </c>
      <c r="BI89" s="129"/>
      <c r="BJ89" s="129"/>
      <c r="BK89" s="129"/>
      <c r="BL89" s="129"/>
      <c r="BM89" s="129">
        <v>0</v>
      </c>
      <c r="BN89" s="129"/>
      <c r="BO89" s="129"/>
      <c r="BP89" s="129"/>
      <c r="BQ89" s="129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26.4" customHeight="1" x14ac:dyDescent="0.25">
      <c r="A90" s="65">
        <v>385</v>
      </c>
      <c r="B90" s="65"/>
      <c r="C90" s="147" t="s">
        <v>336</v>
      </c>
      <c r="D90" s="86"/>
      <c r="E90" s="86"/>
      <c r="F90" s="86"/>
      <c r="G90" s="86"/>
      <c r="H90" s="86"/>
      <c r="I90" s="87"/>
      <c r="J90" s="148" t="s">
        <v>102</v>
      </c>
      <c r="K90" s="148"/>
      <c r="L90" s="148"/>
      <c r="M90" s="148"/>
      <c r="N90" s="148"/>
      <c r="O90" s="147" t="s">
        <v>153</v>
      </c>
      <c r="P90" s="86"/>
      <c r="Q90" s="86"/>
      <c r="R90" s="86"/>
      <c r="S90" s="86"/>
      <c r="T90" s="86"/>
      <c r="U90" s="86"/>
      <c r="V90" s="86"/>
      <c r="W90" s="86"/>
      <c r="X90" s="87"/>
      <c r="Y90" s="129">
        <v>0</v>
      </c>
      <c r="Z90" s="129"/>
      <c r="AA90" s="129"/>
      <c r="AB90" s="129"/>
      <c r="AC90" s="129"/>
      <c r="AD90" s="129">
        <v>100</v>
      </c>
      <c r="AE90" s="129"/>
      <c r="AF90" s="129"/>
      <c r="AG90" s="129"/>
      <c r="AH90" s="129"/>
      <c r="AI90" s="129">
        <v>100</v>
      </c>
      <c r="AJ90" s="129"/>
      <c r="AK90" s="129"/>
      <c r="AL90" s="129"/>
      <c r="AM90" s="129"/>
      <c r="AN90" s="129">
        <v>0</v>
      </c>
      <c r="AO90" s="129"/>
      <c r="AP90" s="129"/>
      <c r="AQ90" s="129"/>
      <c r="AR90" s="129"/>
      <c r="AS90" s="129">
        <v>100</v>
      </c>
      <c r="AT90" s="129"/>
      <c r="AU90" s="129"/>
      <c r="AV90" s="129"/>
      <c r="AW90" s="129"/>
      <c r="AX90" s="129">
        <v>100</v>
      </c>
      <c r="AY90" s="129"/>
      <c r="AZ90" s="129"/>
      <c r="BA90" s="129"/>
      <c r="BB90" s="129"/>
      <c r="BC90" s="129">
        <f>AN90-Y90</f>
        <v>0</v>
      </c>
      <c r="BD90" s="129"/>
      <c r="BE90" s="129"/>
      <c r="BF90" s="129"/>
      <c r="BG90" s="129"/>
      <c r="BH90" s="129">
        <f>AS90-AD90</f>
        <v>0</v>
      </c>
      <c r="BI90" s="129"/>
      <c r="BJ90" s="129"/>
      <c r="BK90" s="129"/>
      <c r="BL90" s="129"/>
      <c r="BM90" s="129">
        <v>0</v>
      </c>
      <c r="BN90" s="129"/>
      <c r="BO90" s="129"/>
      <c r="BP90" s="129"/>
      <c r="BQ90" s="12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6" x14ac:dyDescent="0.25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75" customHeight="1" x14ac:dyDescent="0.25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</row>
    <row r="93" spans="1:79" ht="9" customHeight="1" x14ac:dyDescent="0.2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45" customHeight="1" x14ac:dyDescent="0.25">
      <c r="A94" s="96" t="s">
        <v>3</v>
      </c>
      <c r="B94" s="97"/>
      <c r="C94" s="96" t="s">
        <v>6</v>
      </c>
      <c r="D94" s="111"/>
      <c r="E94" s="111"/>
      <c r="F94" s="111"/>
      <c r="G94" s="111"/>
      <c r="H94" s="111"/>
      <c r="I94" s="97"/>
      <c r="J94" s="96" t="s">
        <v>5</v>
      </c>
      <c r="K94" s="111"/>
      <c r="L94" s="111"/>
      <c r="M94" s="111"/>
      <c r="N94" s="97"/>
      <c r="O94" s="100" t="s">
        <v>65</v>
      </c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8"/>
      <c r="BR94" s="10"/>
      <c r="BS94" s="10"/>
      <c r="BT94" s="10"/>
      <c r="BU94" s="10"/>
      <c r="BV94" s="10"/>
      <c r="BW94" s="10"/>
      <c r="BX94" s="10"/>
      <c r="BY94" s="10"/>
      <c r="BZ94" s="9"/>
    </row>
    <row r="95" spans="1:79" s="38" customFormat="1" ht="15.9" customHeight="1" x14ac:dyDescent="0.25">
      <c r="A95" s="116">
        <v>1</v>
      </c>
      <c r="B95" s="116"/>
      <c r="C95" s="116">
        <v>2</v>
      </c>
      <c r="D95" s="116"/>
      <c r="E95" s="116"/>
      <c r="F95" s="116"/>
      <c r="G95" s="116"/>
      <c r="H95" s="116"/>
      <c r="I95" s="116"/>
      <c r="J95" s="116">
        <v>3</v>
      </c>
      <c r="K95" s="116"/>
      <c r="L95" s="116"/>
      <c r="M95" s="116"/>
      <c r="N95" s="116"/>
      <c r="O95" s="117">
        <v>4</v>
      </c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9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12.75" hidden="1" customHeight="1" x14ac:dyDescent="0.25">
      <c r="A96" s="82" t="s">
        <v>36</v>
      </c>
      <c r="B96" s="82"/>
      <c r="C96" s="120" t="s">
        <v>14</v>
      </c>
      <c r="D96" s="121"/>
      <c r="E96" s="121"/>
      <c r="F96" s="121"/>
      <c r="G96" s="121"/>
      <c r="H96" s="121"/>
      <c r="I96" s="122"/>
      <c r="J96" s="82" t="s">
        <v>15</v>
      </c>
      <c r="K96" s="82"/>
      <c r="L96" s="82"/>
      <c r="M96" s="82"/>
      <c r="N96" s="82"/>
      <c r="O96" s="123" t="s">
        <v>73</v>
      </c>
      <c r="P96" s="124"/>
      <c r="Q96" s="124"/>
      <c r="R96" s="124"/>
      <c r="S96" s="124"/>
      <c r="T96" s="124"/>
      <c r="U96" s="124"/>
      <c r="V96" s="124"/>
      <c r="W96" s="124"/>
      <c r="X96" s="124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6"/>
      <c r="BR96" s="39"/>
      <c r="BS96" s="39"/>
      <c r="BT96" s="37"/>
      <c r="BU96" s="37"/>
      <c r="BV96" s="37"/>
      <c r="BW96" s="37"/>
      <c r="BX96" s="37"/>
      <c r="BY96" s="37"/>
      <c r="BZ96" s="37"/>
      <c r="CA96" s="38" t="s">
        <v>72</v>
      </c>
    </row>
    <row r="97" spans="1:79" s="46" customFormat="1" ht="15.6" x14ac:dyDescent="0.25">
      <c r="A97" s="81">
        <v>0</v>
      </c>
      <c r="B97" s="81"/>
      <c r="C97" s="81" t="s">
        <v>86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30"/>
      <c r="P97" s="131"/>
      <c r="Q97" s="131"/>
      <c r="R97" s="131"/>
      <c r="S97" s="131"/>
      <c r="T97" s="131"/>
      <c r="U97" s="131"/>
      <c r="V97" s="131"/>
      <c r="W97" s="131"/>
      <c r="X97" s="131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3"/>
      <c r="BR97" s="44"/>
      <c r="BS97" s="44"/>
      <c r="BT97" s="44"/>
      <c r="BU97" s="44"/>
      <c r="BV97" s="44"/>
      <c r="BW97" s="44"/>
      <c r="BX97" s="44"/>
      <c r="BY97" s="44"/>
      <c r="BZ97" s="45"/>
      <c r="CA97" s="46" t="s">
        <v>67</v>
      </c>
    </row>
    <row r="98" spans="1:79" s="46" customFormat="1" ht="15.6" x14ac:dyDescent="0.25">
      <c r="A98" s="81">
        <v>0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9" s="38" customFormat="1" ht="211.2" customHeight="1" x14ac:dyDescent="0.25">
      <c r="A99" s="82">
        <v>372</v>
      </c>
      <c r="B99" s="82"/>
      <c r="C99" s="123" t="s">
        <v>322</v>
      </c>
      <c r="D99" s="86"/>
      <c r="E99" s="86"/>
      <c r="F99" s="86"/>
      <c r="G99" s="86"/>
      <c r="H99" s="86"/>
      <c r="I99" s="87"/>
      <c r="J99" s="82" t="s">
        <v>98</v>
      </c>
      <c r="K99" s="82"/>
      <c r="L99" s="82"/>
      <c r="M99" s="82"/>
      <c r="N99" s="82"/>
      <c r="O99" s="150" t="s">
        <v>321</v>
      </c>
      <c r="P99" s="151"/>
      <c r="Q99" s="151"/>
      <c r="R99" s="151"/>
      <c r="S99" s="151"/>
      <c r="T99" s="151"/>
      <c r="U99" s="151"/>
      <c r="V99" s="151"/>
      <c r="W99" s="151"/>
      <c r="X99" s="151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3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38" customFormat="1" ht="171.6" customHeight="1" x14ac:dyDescent="0.25">
      <c r="A100" s="82">
        <v>373</v>
      </c>
      <c r="B100" s="82"/>
      <c r="C100" s="123" t="s">
        <v>324</v>
      </c>
      <c r="D100" s="86"/>
      <c r="E100" s="86"/>
      <c r="F100" s="86"/>
      <c r="G100" s="86"/>
      <c r="H100" s="86"/>
      <c r="I100" s="87"/>
      <c r="J100" s="82" t="s">
        <v>98</v>
      </c>
      <c r="K100" s="82"/>
      <c r="L100" s="82"/>
      <c r="M100" s="82"/>
      <c r="N100" s="82"/>
      <c r="O100" s="150" t="s">
        <v>321</v>
      </c>
      <c r="P100" s="151"/>
      <c r="Q100" s="151"/>
      <c r="R100" s="151"/>
      <c r="S100" s="151"/>
      <c r="T100" s="151"/>
      <c r="U100" s="151"/>
      <c r="V100" s="151"/>
      <c r="W100" s="151"/>
      <c r="X100" s="151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3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46" customFormat="1" ht="15.6" x14ac:dyDescent="0.25">
      <c r="A101" s="81">
        <v>0</v>
      </c>
      <c r="B101" s="81"/>
      <c r="C101" s="149" t="s">
        <v>91</v>
      </c>
      <c r="D101" s="144"/>
      <c r="E101" s="144"/>
      <c r="F101" s="144"/>
      <c r="G101" s="144"/>
      <c r="H101" s="144"/>
      <c r="I101" s="145"/>
      <c r="J101" s="81"/>
      <c r="K101" s="81"/>
      <c r="L101" s="81"/>
      <c r="M101" s="81"/>
      <c r="N101" s="81"/>
      <c r="O101" s="130"/>
      <c r="P101" s="131"/>
      <c r="Q101" s="131"/>
      <c r="R101" s="131"/>
      <c r="S101" s="131"/>
      <c r="T101" s="131"/>
      <c r="U101" s="131"/>
      <c r="V101" s="131"/>
      <c r="W101" s="131"/>
      <c r="X101" s="131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3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9" s="46" customFormat="1" ht="15.6" x14ac:dyDescent="0.25">
      <c r="A102" s="81">
        <v>0</v>
      </c>
      <c r="B102" s="81"/>
      <c r="C102" s="149"/>
      <c r="D102" s="144"/>
      <c r="E102" s="144"/>
      <c r="F102" s="144"/>
      <c r="G102" s="144"/>
      <c r="H102" s="144"/>
      <c r="I102" s="145"/>
      <c r="J102" s="81"/>
      <c r="K102" s="81"/>
      <c r="L102" s="81"/>
      <c r="M102" s="81"/>
      <c r="N102" s="81"/>
      <c r="O102" s="130"/>
      <c r="P102" s="131"/>
      <c r="Q102" s="131"/>
      <c r="R102" s="131"/>
      <c r="S102" s="131"/>
      <c r="T102" s="131"/>
      <c r="U102" s="131"/>
      <c r="V102" s="131"/>
      <c r="W102" s="131"/>
      <c r="X102" s="131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3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9" s="46" customFormat="1" ht="15.6" x14ac:dyDescent="0.25">
      <c r="A103" s="81">
        <v>0</v>
      </c>
      <c r="B103" s="81"/>
      <c r="C103" s="149" t="s">
        <v>96</v>
      </c>
      <c r="D103" s="144"/>
      <c r="E103" s="144"/>
      <c r="F103" s="144"/>
      <c r="G103" s="144"/>
      <c r="H103" s="144"/>
      <c r="I103" s="145"/>
      <c r="J103" s="81"/>
      <c r="K103" s="81"/>
      <c r="L103" s="81"/>
      <c r="M103" s="81"/>
      <c r="N103" s="81"/>
      <c r="O103" s="130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3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9" s="46" customFormat="1" ht="15.6" x14ac:dyDescent="0.25">
      <c r="A104" s="81">
        <v>0</v>
      </c>
      <c r="B104" s="81"/>
      <c r="C104" s="149"/>
      <c r="D104" s="144"/>
      <c r="E104" s="144"/>
      <c r="F104" s="144"/>
      <c r="G104" s="144"/>
      <c r="H104" s="144"/>
      <c r="I104" s="145"/>
      <c r="J104" s="81"/>
      <c r="K104" s="81"/>
      <c r="L104" s="81"/>
      <c r="M104" s="81"/>
      <c r="N104" s="81"/>
      <c r="O104" s="130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3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38" customFormat="1" ht="79.2" customHeight="1" x14ac:dyDescent="0.25">
      <c r="A105" s="82">
        <v>372</v>
      </c>
      <c r="B105" s="82"/>
      <c r="C105" s="123" t="s">
        <v>331</v>
      </c>
      <c r="D105" s="86"/>
      <c r="E105" s="86"/>
      <c r="F105" s="86"/>
      <c r="G105" s="86"/>
      <c r="H105" s="86"/>
      <c r="I105" s="87"/>
      <c r="J105" s="82" t="s">
        <v>98</v>
      </c>
      <c r="K105" s="82"/>
      <c r="L105" s="82"/>
      <c r="M105" s="82"/>
      <c r="N105" s="82"/>
      <c r="O105" s="150" t="s">
        <v>321</v>
      </c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3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46" customFormat="1" ht="15.6" x14ac:dyDescent="0.25">
      <c r="A106" s="81">
        <v>0</v>
      </c>
      <c r="B106" s="81"/>
      <c r="C106" s="149" t="s">
        <v>100</v>
      </c>
      <c r="D106" s="144"/>
      <c r="E106" s="144"/>
      <c r="F106" s="144"/>
      <c r="G106" s="144"/>
      <c r="H106" s="144"/>
      <c r="I106" s="145"/>
      <c r="J106" s="81"/>
      <c r="K106" s="81"/>
      <c r="L106" s="81"/>
      <c r="M106" s="81"/>
      <c r="N106" s="81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3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6" x14ac:dyDescent="0.25">
      <c r="A107" s="81">
        <v>0</v>
      </c>
      <c r="B107" s="81"/>
      <c r="C107" s="149"/>
      <c r="D107" s="144"/>
      <c r="E107" s="144"/>
      <c r="F107" s="144"/>
      <c r="G107" s="144"/>
      <c r="H107" s="144"/>
      <c r="I107" s="145"/>
      <c r="J107" s="81"/>
      <c r="K107" s="81"/>
      <c r="L107" s="81"/>
      <c r="M107" s="81"/>
      <c r="N107" s="81"/>
      <c r="O107" s="130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3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38" customFormat="1" ht="26.4" customHeight="1" x14ac:dyDescent="0.25">
      <c r="A108" s="82">
        <v>372</v>
      </c>
      <c r="B108" s="82"/>
      <c r="C108" s="123" t="s">
        <v>334</v>
      </c>
      <c r="D108" s="86"/>
      <c r="E108" s="86"/>
      <c r="F108" s="86"/>
      <c r="G108" s="86"/>
      <c r="H108" s="86"/>
      <c r="I108" s="87"/>
      <c r="J108" s="82" t="s">
        <v>102</v>
      </c>
      <c r="K108" s="82"/>
      <c r="L108" s="82"/>
      <c r="M108" s="82"/>
      <c r="N108" s="82"/>
      <c r="O108" s="150" t="s">
        <v>321</v>
      </c>
      <c r="P108" s="151"/>
      <c r="Q108" s="151"/>
      <c r="R108" s="151"/>
      <c r="S108" s="151"/>
      <c r="T108" s="151"/>
      <c r="U108" s="151"/>
      <c r="V108" s="151"/>
      <c r="W108" s="151"/>
      <c r="X108" s="151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3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ht="15.6" x14ac:dyDescent="0.25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9" ht="15.9" customHeight="1" x14ac:dyDescent="0.25">
      <c r="A110" s="59" t="s">
        <v>66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</row>
    <row r="111" spans="1:79" ht="15.9" customHeight="1" x14ac:dyDescent="0.25">
      <c r="A111" s="134" t="s">
        <v>135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</row>
    <row r="112" spans="1:79" ht="15.6" x14ac:dyDescent="0.25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" customHeight="1" x14ac:dyDescent="0.25">
      <c r="A113" s="59" t="s">
        <v>47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</row>
    <row r="114" spans="1:64" ht="109.2" customHeight="1" x14ac:dyDescent="0.25">
      <c r="A114" s="134" t="s">
        <v>338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</row>
    <row r="115" spans="1:64" ht="15.9" customHeight="1" x14ac:dyDescent="0.25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5">
      <c r="A116" s="30" t="s">
        <v>78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5">
      <c r="A117" s="30" t="s">
        <v>69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70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" customHeight="1" x14ac:dyDescent="0.3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3">
      <c r="A120" s="136" t="s">
        <v>110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3"/>
      <c r="AO120" s="3"/>
      <c r="AP120" s="138" t="s">
        <v>112</v>
      </c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</row>
    <row r="121" spans="1:64" x14ac:dyDescent="0.25">
      <c r="W121" s="140" t="s">
        <v>8</v>
      </c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4"/>
      <c r="AO121" s="4"/>
      <c r="AP121" s="140" t="s">
        <v>74</v>
      </c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</row>
    <row r="124" spans="1:64" ht="15.9" customHeight="1" x14ac:dyDescent="0.3">
      <c r="A124" s="136" t="s">
        <v>111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3"/>
      <c r="AO124" s="3"/>
      <c r="AP124" s="138" t="s">
        <v>113</v>
      </c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</row>
    <row r="125" spans="1:64" x14ac:dyDescent="0.25">
      <c r="W125" s="140" t="s">
        <v>8</v>
      </c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4"/>
      <c r="AO125" s="4"/>
      <c r="AP125" s="140" t="s">
        <v>74</v>
      </c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</row>
  </sheetData>
  <mergeCells count="552">
    <mergeCell ref="A108:B108"/>
    <mergeCell ref="C108:I108"/>
    <mergeCell ref="J108:N108"/>
    <mergeCell ref="O108:BQ108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BM90:BQ90"/>
    <mergeCell ref="AI90:AM90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J76:N76"/>
    <mergeCell ref="O76:X76"/>
    <mergeCell ref="Y76:AC76"/>
    <mergeCell ref="AD76:AH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5:B75"/>
    <mergeCell ref="C75:I75"/>
    <mergeCell ref="J75:N75"/>
    <mergeCell ref="O75:X75"/>
    <mergeCell ref="Y75:AC75"/>
    <mergeCell ref="AD75:AH75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X65:AB65"/>
    <mergeCell ref="AC65:AH65"/>
    <mergeCell ref="AI65:AM65"/>
    <mergeCell ref="AN65:AR65"/>
    <mergeCell ref="AS65:AX65"/>
    <mergeCell ref="A56:B56"/>
    <mergeCell ref="C56:BQ56"/>
    <mergeCell ref="AN64:AR64"/>
    <mergeCell ref="AS64:AX64"/>
    <mergeCell ref="AY64:BC64"/>
    <mergeCell ref="BD64:BH64"/>
    <mergeCell ref="BI64:BN64"/>
    <mergeCell ref="AY62:BC62"/>
    <mergeCell ref="BD62:BH62"/>
    <mergeCell ref="BI62:BN62"/>
    <mergeCell ref="BD61:BH61"/>
    <mergeCell ref="BI61:BN61"/>
    <mergeCell ref="A62:B62"/>
    <mergeCell ref="C62:R62"/>
    <mergeCell ref="S62:W62"/>
    <mergeCell ref="X62:AB62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124:V124"/>
    <mergeCell ref="W124:AM124"/>
    <mergeCell ref="AP124:BH124"/>
    <mergeCell ref="W125:AM125"/>
    <mergeCell ref="AP125:BH125"/>
    <mergeCell ref="A113:BL113"/>
    <mergeCell ref="A114:BL114"/>
    <mergeCell ref="A120:V120"/>
    <mergeCell ref="W120:AM120"/>
    <mergeCell ref="AP120:BH120"/>
    <mergeCell ref="W121:AM121"/>
    <mergeCell ref="AP121:BH121"/>
    <mergeCell ref="A97:B97"/>
    <mergeCell ref="C97:I97"/>
    <mergeCell ref="J97:N97"/>
    <mergeCell ref="O97:BQ97"/>
    <mergeCell ref="A110:BL110"/>
    <mergeCell ref="A111:BL11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104:B104"/>
    <mergeCell ref="C104:I104"/>
    <mergeCell ref="A95:B95"/>
    <mergeCell ref="C95:I95"/>
    <mergeCell ref="J95:N95"/>
    <mergeCell ref="O95:BQ95"/>
    <mergeCell ref="A96:B96"/>
    <mergeCell ref="C96:I96"/>
    <mergeCell ref="J96:N96"/>
    <mergeCell ref="O96:BQ96"/>
    <mergeCell ref="AX74:BB74"/>
    <mergeCell ref="BC74:BG74"/>
    <mergeCell ref="BH74:BL74"/>
    <mergeCell ref="BM74:BQ74"/>
    <mergeCell ref="A92:BQ92"/>
    <mergeCell ref="A94:B94"/>
    <mergeCell ref="C94:I94"/>
    <mergeCell ref="J94:N94"/>
    <mergeCell ref="O94:BQ94"/>
    <mergeCell ref="AI75:AM75"/>
    <mergeCell ref="AN75:AR75"/>
    <mergeCell ref="AS75:AW75"/>
    <mergeCell ref="AX75:BB75"/>
    <mergeCell ref="BC75:BG75"/>
    <mergeCell ref="BH75:BL75"/>
    <mergeCell ref="BM75:BQ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67:BQ67"/>
    <mergeCell ref="AY65:BC65"/>
    <mergeCell ref="BD65:BH65"/>
    <mergeCell ref="BI65:BN65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63:B63"/>
    <mergeCell ref="C63:R63"/>
    <mergeCell ref="S63:W63"/>
    <mergeCell ref="X63:AB63"/>
    <mergeCell ref="AC63:AH63"/>
    <mergeCell ref="AI63:AM63"/>
    <mergeCell ref="AN63:AR63"/>
    <mergeCell ref="A65:B65"/>
    <mergeCell ref="C65:R65"/>
    <mergeCell ref="S65:W65"/>
    <mergeCell ref="AC62:AH62"/>
    <mergeCell ref="AI62:AM62"/>
    <mergeCell ref="AN62:AR62"/>
    <mergeCell ref="AS62:AX62"/>
    <mergeCell ref="X61:AB61"/>
    <mergeCell ref="AC61:AH61"/>
    <mergeCell ref="AI61:AM61"/>
    <mergeCell ref="AN61:AR61"/>
    <mergeCell ref="AS61:AX61"/>
    <mergeCell ref="AY61:BC61"/>
    <mergeCell ref="A55:B55"/>
    <mergeCell ref="C55:BQ55"/>
    <mergeCell ref="A58:BN58"/>
    <mergeCell ref="A59:BN59"/>
    <mergeCell ref="A60:B61"/>
    <mergeCell ref="C60:R61"/>
    <mergeCell ref="S60:AH60"/>
    <mergeCell ref="AI60:AX60"/>
    <mergeCell ref="AY60:BN60"/>
    <mergeCell ref="S61:W61"/>
    <mergeCell ref="A50:BQ50"/>
    <mergeCell ref="A52:B52"/>
    <mergeCell ref="C52:BQ52"/>
    <mergeCell ref="A53:B53"/>
    <mergeCell ref="C53:BQ53"/>
    <mergeCell ref="A54:B54"/>
    <mergeCell ref="C54:BQ54"/>
    <mergeCell ref="AP44:AT44"/>
    <mergeCell ref="AU44:AY44"/>
    <mergeCell ref="AZ44:BC44"/>
    <mergeCell ref="BD44:BH44"/>
    <mergeCell ref="BI44:BM44"/>
    <mergeCell ref="BN44:BQ44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N41:BQ41"/>
    <mergeCell ref="AZ41:BC41"/>
    <mergeCell ref="A35:F35"/>
    <mergeCell ref="G35:BL35"/>
    <mergeCell ref="BD41:BH41"/>
    <mergeCell ref="BI41:BM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3 C112 C74 C97">
    <cfRule type="cellIs" dxfId="272" priority="61" stopIfTrue="1" operator="equal">
      <formula>$C73</formula>
    </cfRule>
  </conditionalFormatting>
  <conditionalFormatting sqref="A74:B74 A93:B93 A97:B97 A112:B112 A64:B64 A91:B91 A109:B109">
    <cfRule type="cellIs" dxfId="271" priority="62" stopIfTrue="1" operator="equal">
      <formula>0</formula>
    </cfRule>
  </conditionalFormatting>
  <conditionalFormatting sqref="A65:B65">
    <cfRule type="cellIs" dxfId="270" priority="60" stopIfTrue="1" operator="equal">
      <formula>0</formula>
    </cfRule>
  </conditionalFormatting>
  <conditionalFormatting sqref="C91">
    <cfRule type="cellIs" dxfId="269" priority="533" stopIfTrue="1" operator="equal">
      <formula>$C74</formula>
    </cfRule>
  </conditionalFormatting>
  <conditionalFormatting sqref="C75">
    <cfRule type="cellIs" dxfId="268" priority="57" stopIfTrue="1" operator="equal">
      <formula>$C74</formula>
    </cfRule>
  </conditionalFormatting>
  <conditionalFormatting sqref="A75:B75">
    <cfRule type="cellIs" dxfId="267" priority="58" stopIfTrue="1" operator="equal">
      <formula>0</formula>
    </cfRule>
  </conditionalFormatting>
  <conditionalFormatting sqref="C76">
    <cfRule type="cellIs" dxfId="266" priority="55" stopIfTrue="1" operator="equal">
      <formula>$C75</formula>
    </cfRule>
  </conditionalFormatting>
  <conditionalFormatting sqref="A76:B76">
    <cfRule type="cellIs" dxfId="265" priority="56" stopIfTrue="1" operator="equal">
      <formula>0</formula>
    </cfRule>
  </conditionalFormatting>
  <conditionalFormatting sqref="C77">
    <cfRule type="cellIs" dxfId="264" priority="53" stopIfTrue="1" operator="equal">
      <formula>$C76</formula>
    </cfRule>
  </conditionalFormatting>
  <conditionalFormatting sqref="A77:B77">
    <cfRule type="cellIs" dxfId="263" priority="54" stopIfTrue="1" operator="equal">
      <formula>0</formula>
    </cfRule>
  </conditionalFormatting>
  <conditionalFormatting sqref="C78">
    <cfRule type="cellIs" dxfId="262" priority="51" stopIfTrue="1" operator="equal">
      <formula>$C77</formula>
    </cfRule>
  </conditionalFormatting>
  <conditionalFormatting sqref="A78:B78">
    <cfRule type="cellIs" dxfId="261" priority="52" stopIfTrue="1" operator="equal">
      <formula>0</formula>
    </cfRule>
  </conditionalFormatting>
  <conditionalFormatting sqref="C79">
    <cfRule type="cellIs" dxfId="260" priority="49" stopIfTrue="1" operator="equal">
      <formula>$C78</formula>
    </cfRule>
  </conditionalFormatting>
  <conditionalFormatting sqref="A79:B79">
    <cfRule type="cellIs" dxfId="259" priority="50" stopIfTrue="1" operator="equal">
      <formula>0</formula>
    </cfRule>
  </conditionalFormatting>
  <conditionalFormatting sqref="C80">
    <cfRule type="cellIs" dxfId="258" priority="47" stopIfTrue="1" operator="equal">
      <formula>$C79</formula>
    </cfRule>
  </conditionalFormatting>
  <conditionalFormatting sqref="A80:B80">
    <cfRule type="cellIs" dxfId="257" priority="48" stopIfTrue="1" operator="equal">
      <formula>0</formula>
    </cfRule>
  </conditionalFormatting>
  <conditionalFormatting sqref="C81">
    <cfRule type="cellIs" dxfId="256" priority="45" stopIfTrue="1" operator="equal">
      <formula>$C80</formula>
    </cfRule>
  </conditionalFormatting>
  <conditionalFormatting sqref="A81:B81">
    <cfRule type="cellIs" dxfId="255" priority="46" stopIfTrue="1" operator="equal">
      <formula>0</formula>
    </cfRule>
  </conditionalFormatting>
  <conditionalFormatting sqref="C82">
    <cfRule type="cellIs" dxfId="254" priority="43" stopIfTrue="1" operator="equal">
      <formula>$C81</formula>
    </cfRule>
  </conditionalFormatting>
  <conditionalFormatting sqref="A82:B82">
    <cfRule type="cellIs" dxfId="253" priority="44" stopIfTrue="1" operator="equal">
      <formula>0</formula>
    </cfRule>
  </conditionalFormatting>
  <conditionalFormatting sqref="C83">
    <cfRule type="cellIs" dxfId="252" priority="41" stopIfTrue="1" operator="equal">
      <formula>$C82</formula>
    </cfRule>
  </conditionalFormatting>
  <conditionalFormatting sqref="A83:B83">
    <cfRule type="cellIs" dxfId="251" priority="42" stopIfTrue="1" operator="equal">
      <formula>0</formula>
    </cfRule>
  </conditionalFormatting>
  <conditionalFormatting sqref="C84">
    <cfRule type="cellIs" dxfId="250" priority="39" stopIfTrue="1" operator="equal">
      <formula>$C83</formula>
    </cfRule>
  </conditionalFormatting>
  <conditionalFormatting sqref="A84:B84">
    <cfRule type="cellIs" dxfId="249" priority="40" stopIfTrue="1" operator="equal">
      <formula>0</formula>
    </cfRule>
  </conditionalFormatting>
  <conditionalFormatting sqref="C85">
    <cfRule type="cellIs" dxfId="248" priority="37" stopIfTrue="1" operator="equal">
      <formula>$C84</formula>
    </cfRule>
  </conditionalFormatting>
  <conditionalFormatting sqref="A85:B85">
    <cfRule type="cellIs" dxfId="247" priority="38" stopIfTrue="1" operator="equal">
      <formula>0</formula>
    </cfRule>
  </conditionalFormatting>
  <conditionalFormatting sqref="C86">
    <cfRule type="cellIs" dxfId="246" priority="35" stopIfTrue="1" operator="equal">
      <formula>$C85</formula>
    </cfRule>
  </conditionalFormatting>
  <conditionalFormatting sqref="A86:B86">
    <cfRule type="cellIs" dxfId="245" priority="36" stopIfTrue="1" operator="equal">
      <formula>0</formula>
    </cfRule>
  </conditionalFormatting>
  <conditionalFormatting sqref="C87">
    <cfRule type="cellIs" dxfId="244" priority="33" stopIfTrue="1" operator="equal">
      <formula>$C86</formula>
    </cfRule>
  </conditionalFormatting>
  <conditionalFormatting sqref="A87:B87">
    <cfRule type="cellIs" dxfId="243" priority="34" stopIfTrue="1" operator="equal">
      <formula>0</formula>
    </cfRule>
  </conditionalFormatting>
  <conditionalFormatting sqref="C88">
    <cfRule type="cellIs" dxfId="242" priority="31" stopIfTrue="1" operator="equal">
      <formula>$C87</formula>
    </cfRule>
  </conditionalFormatting>
  <conditionalFormatting sqref="A88:B88">
    <cfRule type="cellIs" dxfId="241" priority="32" stopIfTrue="1" operator="equal">
      <formula>0</formula>
    </cfRule>
  </conditionalFormatting>
  <conditionalFormatting sqref="C89">
    <cfRule type="cellIs" dxfId="240" priority="29" stopIfTrue="1" operator="equal">
      <formula>$C88</formula>
    </cfRule>
  </conditionalFormatting>
  <conditionalFormatting sqref="A89:B89">
    <cfRule type="cellIs" dxfId="239" priority="30" stopIfTrue="1" operator="equal">
      <formula>0</formula>
    </cfRule>
  </conditionalFormatting>
  <conditionalFormatting sqref="C90">
    <cfRule type="cellIs" dxfId="238" priority="27" stopIfTrue="1" operator="equal">
      <formula>$C89</formula>
    </cfRule>
  </conditionalFormatting>
  <conditionalFormatting sqref="A90:B90">
    <cfRule type="cellIs" dxfId="237" priority="28" stopIfTrue="1" operator="equal">
      <formula>0</formula>
    </cfRule>
  </conditionalFormatting>
  <conditionalFormatting sqref="C109">
    <cfRule type="cellIs" dxfId="236" priority="535" stopIfTrue="1" operator="equal">
      <formula>$C97</formula>
    </cfRule>
  </conditionalFormatting>
  <conditionalFormatting sqref="C98">
    <cfRule type="cellIs" dxfId="235" priority="23" stopIfTrue="1" operator="equal">
      <formula>$C97</formula>
    </cfRule>
  </conditionalFormatting>
  <conditionalFormatting sqref="A98:B98">
    <cfRule type="cellIs" dxfId="234" priority="24" stopIfTrue="1" operator="equal">
      <formula>0</formula>
    </cfRule>
  </conditionalFormatting>
  <conditionalFormatting sqref="C99">
    <cfRule type="cellIs" dxfId="233" priority="21" stopIfTrue="1" operator="equal">
      <formula>$C98</formula>
    </cfRule>
  </conditionalFormatting>
  <conditionalFormatting sqref="A99:B99">
    <cfRule type="cellIs" dxfId="232" priority="22" stopIfTrue="1" operator="equal">
      <formula>0</formula>
    </cfRule>
  </conditionalFormatting>
  <conditionalFormatting sqref="C100">
    <cfRule type="cellIs" dxfId="231" priority="19" stopIfTrue="1" operator="equal">
      <formula>$C99</formula>
    </cfRule>
  </conditionalFormatting>
  <conditionalFormatting sqref="A100:B100">
    <cfRule type="cellIs" dxfId="230" priority="20" stopIfTrue="1" operator="equal">
      <formula>0</formula>
    </cfRule>
  </conditionalFormatting>
  <conditionalFormatting sqref="C101">
    <cfRule type="cellIs" dxfId="229" priority="17" stopIfTrue="1" operator="equal">
      <formula>$C100</formula>
    </cfRule>
  </conditionalFormatting>
  <conditionalFormatting sqref="A101:B101">
    <cfRule type="cellIs" dxfId="228" priority="18" stopIfTrue="1" operator="equal">
      <formula>0</formula>
    </cfRule>
  </conditionalFormatting>
  <conditionalFormatting sqref="C102">
    <cfRule type="cellIs" dxfId="227" priority="15" stopIfTrue="1" operator="equal">
      <formula>$C101</formula>
    </cfRule>
  </conditionalFormatting>
  <conditionalFormatting sqref="A102:B102">
    <cfRule type="cellIs" dxfId="226" priority="16" stopIfTrue="1" operator="equal">
      <formula>0</formula>
    </cfRule>
  </conditionalFormatting>
  <conditionalFormatting sqref="C103">
    <cfRule type="cellIs" dxfId="225" priority="13" stopIfTrue="1" operator="equal">
      <formula>$C102</formula>
    </cfRule>
  </conditionalFormatting>
  <conditionalFormatting sqref="A103:B103">
    <cfRule type="cellIs" dxfId="224" priority="14" stopIfTrue="1" operator="equal">
      <formula>0</formula>
    </cfRule>
  </conditionalFormatting>
  <conditionalFormatting sqref="C104">
    <cfRule type="cellIs" dxfId="223" priority="11" stopIfTrue="1" operator="equal">
      <formula>$C103</formula>
    </cfRule>
  </conditionalFormatting>
  <conditionalFormatting sqref="A104:B104">
    <cfRule type="cellIs" dxfId="222" priority="12" stopIfTrue="1" operator="equal">
      <formula>0</formula>
    </cfRule>
  </conditionalFormatting>
  <conditionalFormatting sqref="C105">
    <cfRule type="cellIs" dxfId="221" priority="9" stopIfTrue="1" operator="equal">
      <formula>$C104</formula>
    </cfRule>
  </conditionalFormatting>
  <conditionalFormatting sqref="A105:B105">
    <cfRule type="cellIs" dxfId="220" priority="10" stopIfTrue="1" operator="equal">
      <formula>0</formula>
    </cfRule>
  </conditionalFormatting>
  <conditionalFormatting sqref="C106">
    <cfRule type="cellIs" dxfId="219" priority="7" stopIfTrue="1" operator="equal">
      <formula>$C105</formula>
    </cfRule>
  </conditionalFormatting>
  <conditionalFormatting sqref="A106:B106">
    <cfRule type="cellIs" dxfId="218" priority="8" stopIfTrue="1" operator="equal">
      <formula>0</formula>
    </cfRule>
  </conditionalFormatting>
  <conditionalFormatting sqref="C107">
    <cfRule type="cellIs" dxfId="217" priority="5" stopIfTrue="1" operator="equal">
      <formula>$C106</formula>
    </cfRule>
  </conditionalFormatting>
  <conditionalFormatting sqref="A107:B107">
    <cfRule type="cellIs" dxfId="216" priority="6" stopIfTrue="1" operator="equal">
      <formula>0</formula>
    </cfRule>
  </conditionalFormatting>
  <conditionalFormatting sqref="C108">
    <cfRule type="cellIs" dxfId="215" priority="3" stopIfTrue="1" operator="equal">
      <formula>$C107</formula>
    </cfRule>
  </conditionalFormatting>
  <conditionalFormatting sqref="A108:B108">
    <cfRule type="cellIs" dxfId="2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КПК1510160</vt:lpstr>
      <vt:lpstr>КПК1511010</vt:lpstr>
      <vt:lpstr>КПК1511021</vt:lpstr>
      <vt:lpstr>КПК1512010</vt:lpstr>
      <vt:lpstr>КПК1516011</vt:lpstr>
      <vt:lpstr>КПК1516012</vt:lpstr>
      <vt:lpstr>КПК1516013</vt:lpstr>
      <vt:lpstr>КПК1516015</vt:lpstr>
      <vt:lpstr>КПК1516030</vt:lpstr>
      <vt:lpstr>КПК1517321</vt:lpstr>
      <vt:lpstr>КПК1517322</vt:lpstr>
      <vt:lpstr>КПК1517370</vt:lpstr>
      <vt:lpstr>КПК1517461</vt:lpstr>
      <vt:lpstr>КПК1510160!Область_печати</vt:lpstr>
      <vt:lpstr>КПК1511010!Область_печати</vt:lpstr>
      <vt:lpstr>КПК1511021!Область_печати</vt:lpstr>
      <vt:lpstr>КПК1512010!Область_печати</vt:lpstr>
      <vt:lpstr>КПК1516011!Область_печати</vt:lpstr>
      <vt:lpstr>КПК1516012!Область_печати</vt:lpstr>
      <vt:lpstr>КПК1516013!Область_печати</vt:lpstr>
      <vt:lpstr>КПК1516015!Область_печати</vt:lpstr>
      <vt:lpstr>КПК1516030!Область_печати</vt:lpstr>
      <vt:lpstr>КПК1517321!Область_печати</vt:lpstr>
      <vt:lpstr>КПК1517322!Область_печати</vt:lpstr>
      <vt:lpstr>КПК1517370!Область_печати</vt:lpstr>
      <vt:lpstr>КПК1517461!Область_печати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Плешенец</cp:lastModifiedBy>
  <cp:lastPrinted>2020-01-12T09:02:55Z</cp:lastPrinted>
  <dcterms:created xsi:type="dcterms:W3CDTF">2016-08-10T10:53:25Z</dcterms:created>
  <dcterms:modified xsi:type="dcterms:W3CDTF">2023-03-28T12:57:27Z</dcterms:modified>
</cp:coreProperties>
</file>