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D:\2023 рік\Бюджет 2023\"/>
    </mc:Choice>
  </mc:AlternateContent>
  <bookViews>
    <workbookView xWindow="390" yWindow="1005" windowWidth="27795" windowHeight="14385" tabRatio="522" activeTab="4"/>
  </bookViews>
  <sheets>
    <sheet name="Додаток1" sheetId="1" r:id="rId1"/>
    <sheet name="Додаток2 КПК3710160" sheetId="6" r:id="rId2"/>
    <sheet name="Додаток2 КПК3717370" sheetId="7" r:id="rId3"/>
    <sheet name="Додаток3 КПК3710160" sheetId="8" r:id="rId4"/>
    <sheet name="Додаток3 КПК3717370" sheetId="9" r:id="rId5"/>
  </sheets>
  <definedNames>
    <definedName name="_xlnm.Print_Area" localSheetId="0">Додаток1!$A$1:$BL$43</definedName>
    <definedName name="_xlnm.Print_Area" localSheetId="1">'Додаток2 КПК3710160'!$A$1:$BY$278</definedName>
    <definedName name="_xlnm.Print_Area" localSheetId="2">'Додаток2 КПК3717370'!$A$1:$BY$209</definedName>
    <definedName name="_xlnm.Print_Area" localSheetId="3">'Додаток3 КПК3710160'!$A$1:$BS$95</definedName>
    <definedName name="_xlnm.Print_Area" localSheetId="4">'Додаток3 КПК3717370'!$A$1:$BS$64</definedName>
  </definedNames>
  <calcPr calcId="152511"/>
</workbook>
</file>

<file path=xl/calcChain.xml><?xml version="1.0" encoding="utf-8"?>
<calcChain xmlns="http://schemas.openxmlformats.org/spreadsheetml/2006/main">
  <c r="BH185" i="7" l="1"/>
  <c r="AT185" i="7"/>
  <c r="AJ185" i="7"/>
  <c r="BG176" i="7"/>
  <c r="AQ176" i="7"/>
  <c r="AZ153" i="7"/>
  <c r="AK153" i="7"/>
  <c r="AZ152" i="7"/>
  <c r="AK152" i="7"/>
  <c r="BO144" i="7"/>
  <c r="AZ144" i="7"/>
  <c r="AK144" i="7"/>
  <c r="BO143" i="7"/>
  <c r="AZ143" i="7"/>
  <c r="AK143" i="7"/>
  <c r="BD96" i="7"/>
  <c r="AJ96" i="7"/>
  <c r="BD95" i="7"/>
  <c r="AJ95" i="7"/>
  <c r="BU87" i="7"/>
  <c r="BB87" i="7"/>
  <c r="AI87" i="7"/>
  <c r="BU86" i="7"/>
  <c r="BB86" i="7"/>
  <c r="AI86" i="7"/>
  <c r="BG76" i="7"/>
  <c r="AM76" i="7"/>
  <c r="BG68" i="7"/>
  <c r="AM68" i="7"/>
  <c r="BG67" i="7"/>
  <c r="AM67" i="7"/>
  <c r="BU59" i="7"/>
  <c r="BB59" i="7"/>
  <c r="AI59" i="7"/>
  <c r="BU51" i="7"/>
  <c r="BB51" i="7"/>
  <c r="AI51" i="7"/>
  <c r="BU50" i="7"/>
  <c r="BB50" i="7"/>
  <c r="AI50" i="7"/>
  <c r="BG40" i="7"/>
  <c r="AM40" i="7"/>
  <c r="BG39" i="7"/>
  <c r="AM39" i="7"/>
  <c r="BU31" i="7"/>
  <c r="BB31" i="7"/>
  <c r="AI31" i="7"/>
  <c r="BU30" i="7"/>
  <c r="BB30" i="7"/>
  <c r="AI30" i="7"/>
  <c r="BH246" i="6"/>
  <c r="AT246" i="6"/>
  <c r="AJ246" i="6"/>
  <c r="BH245" i="6"/>
  <c r="AT245" i="6"/>
  <c r="AJ245" i="6"/>
  <c r="BH244" i="6"/>
  <c r="AT244" i="6"/>
  <c r="AJ244" i="6"/>
  <c r="BH243" i="6"/>
  <c r="AT243" i="6"/>
  <c r="AJ243" i="6"/>
  <c r="BH242" i="6"/>
  <c r="AT242" i="6"/>
  <c r="AJ242" i="6"/>
  <c r="BH241" i="6"/>
  <c r="AT241" i="6"/>
  <c r="AJ241" i="6"/>
  <c r="BH240" i="6"/>
  <c r="AT240" i="6"/>
  <c r="AJ240" i="6"/>
  <c r="BH239" i="6"/>
  <c r="AT239" i="6"/>
  <c r="AJ239" i="6"/>
  <c r="BH238" i="6"/>
  <c r="AT238" i="6"/>
  <c r="AJ238" i="6"/>
  <c r="BH237" i="6"/>
  <c r="AT237" i="6"/>
  <c r="AJ237" i="6"/>
  <c r="BH236" i="6"/>
  <c r="AT236" i="6"/>
  <c r="AJ236" i="6"/>
  <c r="BG227" i="6"/>
  <c r="AQ227" i="6"/>
  <c r="BG226" i="6"/>
  <c r="AQ226" i="6"/>
  <c r="BG225" i="6"/>
  <c r="AQ225" i="6"/>
  <c r="BG224" i="6"/>
  <c r="AQ224" i="6"/>
  <c r="BG223" i="6"/>
  <c r="AQ223" i="6"/>
  <c r="BG222" i="6"/>
  <c r="AQ222" i="6"/>
  <c r="BG221" i="6"/>
  <c r="AQ221" i="6"/>
  <c r="BG220" i="6"/>
  <c r="AQ220" i="6"/>
  <c r="BG219" i="6"/>
  <c r="AQ219" i="6"/>
  <c r="BG218" i="6"/>
  <c r="AQ218" i="6"/>
  <c r="AZ195" i="6"/>
  <c r="AK195" i="6"/>
  <c r="BO187" i="6"/>
  <c r="AZ187" i="6"/>
  <c r="AK187" i="6"/>
  <c r="BD114" i="6"/>
  <c r="AJ114" i="6"/>
  <c r="BD113" i="6"/>
  <c r="AJ113" i="6"/>
  <c r="BU105" i="6"/>
  <c r="BB105" i="6"/>
  <c r="AI105" i="6"/>
  <c r="BU104" i="6"/>
  <c r="BB104" i="6"/>
  <c r="AI104" i="6"/>
  <c r="BG94" i="6"/>
  <c r="AM94" i="6"/>
  <c r="BG86" i="6"/>
  <c r="AM86" i="6"/>
  <c r="BG85" i="6"/>
  <c r="AM85" i="6"/>
  <c r="BG84" i="6"/>
  <c r="AM84" i="6"/>
  <c r="BG83" i="6"/>
  <c r="AM83" i="6"/>
  <c r="BG82" i="6"/>
  <c r="AM82" i="6"/>
  <c r="BG81" i="6"/>
  <c r="AM81" i="6"/>
  <c r="BG80" i="6"/>
  <c r="AM80" i="6"/>
  <c r="BG79" i="6"/>
  <c r="AM79" i="6"/>
  <c r="BG78" i="6"/>
  <c r="AM78" i="6"/>
  <c r="BG77" i="6"/>
  <c r="AM77" i="6"/>
  <c r="BG76" i="6"/>
  <c r="AM76" i="6"/>
  <c r="BU68" i="6"/>
  <c r="BB68" i="6"/>
  <c r="AI68" i="6"/>
  <c r="BU60" i="6"/>
  <c r="BB60" i="6"/>
  <c r="AI60" i="6"/>
  <c r="BU59" i="6"/>
  <c r="BB59" i="6"/>
  <c r="AI59" i="6"/>
  <c r="BU58" i="6"/>
  <c r="BB58" i="6"/>
  <c r="AI58" i="6"/>
  <c r="BU57" i="6"/>
  <c r="BB57" i="6"/>
  <c r="AI57" i="6"/>
  <c r="BU56" i="6"/>
  <c r="BB56" i="6"/>
  <c r="AI56" i="6"/>
  <c r="BU55" i="6"/>
  <c r="BB55" i="6"/>
  <c r="AI55" i="6"/>
  <c r="BU54" i="6"/>
  <c r="BB54" i="6"/>
  <c r="AI54" i="6"/>
  <c r="BU53" i="6"/>
  <c r="BB53" i="6"/>
  <c r="AI53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<sst xmlns="http://schemas.openxmlformats.org/spreadsheetml/2006/main" count="1829" uniqueCount="376">
  <si>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</si>
  <si>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</si>
  <si>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</si>
  <si>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</si>
  <si>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</si>
  <si>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</si>
  <si>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</si>
  <si>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</si>
  <si>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</si>
  <si>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</si>
  <si>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</si>
  <si>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</si>
  <si>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</si>
  <si>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</si>
  <si>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</si>
  <si>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</si>
  <si>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</si>
  <si>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</si>
  <si>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</si>
  <si>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</si>
  <si>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</si>
  <si>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</si>
  <si>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індикативні прогнозні показники</t>
  </si>
  <si>
    <t>kpk</t>
  </si>
  <si>
    <t>kpk_name</t>
  </si>
  <si>
    <t>p1.3</t>
  </si>
  <si>
    <t>s1.3</t>
  </si>
  <si>
    <t>p1.4</t>
  </si>
  <si>
    <t>s1.4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</si>
  <si>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</si>
  <si>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</si>
  <si>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</si>
  <si>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</si>
  <si>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</si>
  <si>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</si>
  <si>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</si>
  <si>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</si>
  <si>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</si>
  <si>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</si>
  <si>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</si>
  <si>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</si>
  <si>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</si>
  <si>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</si>
  <si>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</si>
  <si>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</si>
  <si>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</si>
  <si>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</si>
  <si>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</si>
  <si>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</si>
  <si>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</si>
  <si>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</si>
  <si>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</si>
  <si>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</si>
  <si>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</si>
  <si>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</si>
  <si>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</si>
  <si>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</si>
  <si>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</si>
  <si>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</si>
  <si>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</si>
  <si>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</si>
  <si>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</si>
  <si>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</si>
  <si>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</si>
  <si>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</si>
  <si>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</si>
  <si>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</si>
  <si>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</si>
  <si>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</si>
  <si>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</si>
  <si>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</si>
  <si>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</si>
  <si>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y1</t>
  </si>
  <si>
    <t>y2</t>
  </si>
  <si>
    <t>y3</t>
  </si>
  <si>
    <t>y4</t>
  </si>
  <si>
    <t>y5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</si>
  <si>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</si>
  <si>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</si>
  <si>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</si>
  <si>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</si>
  <si>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</si>
  <si>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</si>
  <si>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</si>
  <si>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</si>
  <si>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</si>
  <si>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</si>
  <si>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</si>
  <si>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</si>
  <si>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</si>
  <si>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</si>
  <si>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</si>
  <si>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</si>
  <si>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</si>
  <si>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</si>
  <si>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</si>
  <si>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</si>
  <si>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</si>
  <si>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</si>
  <si>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</si>
  <si>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</si>
  <si>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</si>
  <si>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</si>
  <si>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</si>
  <si>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</si>
  <si>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</si>
  <si>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</si>
  <si>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</si>
  <si>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</si>
  <si>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</si>
  <si>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>obgrunt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</si>
  <si>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</si>
  <si>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</si>
  <si>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</si>
  <si>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</si>
  <si>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</si>
  <si>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</si>
  <si>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</si>
  <si>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</si>
  <si>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</si>
  <si>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</si>
  <si>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необхідно додатково (+)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</si>
  <si>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</si>
  <si>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</si>
  <si>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</si>
  <si>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</si>
  <si>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</si>
  <si>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</si>
  <si>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all_kod</t>
  </si>
  <si>
    <t>p3.2.1.1.1</t>
  </si>
  <si>
    <t>s3.2.1.1.1</t>
  </si>
  <si>
    <t>p3.2.2.1.1</t>
  </si>
  <si>
    <t>s3.2.2.1.1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</si>
  <si>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</si>
  <si>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</si>
  <si>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</si>
  <si>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</si>
  <si>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</si>
  <si>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</si>
  <si>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</si>
  <si>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</si>
  <si>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</si>
  <si>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</si>
  <si>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</si>
  <si>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Функціональної класифікації видатків та кредитування бюджету</t>
  </si>
  <si>
    <t>kfk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</si>
  <si>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</si>
  <si>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</si>
  <si>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</si>
  <si>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</si>
  <si>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</si>
  <si>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</si>
  <si>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</si>
  <si>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</si>
  <si>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</si>
  <si>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</si>
  <si>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</si>
  <si>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</si>
  <si>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</si>
  <si>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</si>
  <si>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</si>
  <si>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</si>
  <si>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</si>
  <si>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</si>
  <si>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</si>
  <si>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</si>
  <si>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</si>
  <si>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</si>
  <si>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</si>
  <si>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</si>
  <si>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</si>
  <si>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</si>
  <si>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</si>
  <si>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</si>
  <si>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</si>
  <si>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</si>
  <si>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</si>
  <si>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</si>
  <si>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4. Додаткові витрати місцевого бюджету: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</si>
  <si>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</si>
  <si>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</si>
  <si>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</si>
  <si>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</si>
  <si>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</si>
  <si>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</si>
  <si>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</si>
  <si>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</si>
  <si>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</si>
  <si>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</si>
  <si>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</si>
  <si>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Вжиті заходи щодо погашення заборгованості</t>
  </si>
  <si>
    <t>2. Мета діяльності головного розпорядника коштів місцевого бюджету.</t>
  </si>
  <si>
    <t>3. Цілі державної політики у відповідній сфері діяльності, формування та/або реалізацію якої забезпечує головний розпорядник коштів місцевого бюджету, і показники їх досягнення</t>
  </si>
  <si>
    <t>Код Типової програмної класифікації видатків та кредитування місцевого бюджету</t>
  </si>
  <si>
    <t>Найменування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</si>
  <si>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Номер цілі державної політики</t>
  </si>
  <si>
    <t>id_cil</t>
  </si>
  <si>
    <t>(код за ЄДРПОУ)</t>
  </si>
  <si>
    <t>(код бюджету)</t>
  </si>
  <si>
    <t>1.</t>
  </si>
  <si>
    <t>p1.2</t>
  </si>
  <si>
    <t>s1.2</t>
  </si>
  <si>
    <t>ktkvmb</t>
  </si>
  <si>
    <t>Найменування показника результату</t>
  </si>
  <si>
    <t>name_cil_rez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</si>
  <si>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</si>
  <si>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</si>
  <si>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Код Програмної класифікації видатків та кредитування місцевого бюджету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</si>
  <si>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</si>
  <si>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</si>
  <si>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</si>
  <si>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</si>
  <si>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</si>
  <si>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</si>
  <si>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</si>
  <si>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ЗАТВЕРДЖЕНО
Наказ Міністерства фінансів України
від 07 серпня 2019 року № 336</t>
  </si>
  <si>
    <t xml:space="preserve">  </t>
  </si>
  <si>
    <t>formula=IF(ISNUMBER(RC[-14]),RC[-14],0)+IF(ISNUMBER(RC[-9]),RC[-9],0)</t>
  </si>
  <si>
    <t>formula=IF(ISNUMBER(RC[-15]),RC[-15],0)+IF(ISNUMBER(RC[-10]),RC[-10],0)</t>
  </si>
  <si>
    <t>Ціль державної політики № 1 - Ціль державної політики 1</t>
  </si>
  <si>
    <t>A15:BL15</t>
  </si>
  <si>
    <t>Розвиток місцевого самоврядування на  території міста Южноукраїнська</t>
  </si>
  <si>
    <t>грн.</t>
  </si>
  <si>
    <t>Ціль державної політики № 3 - Ціль державної політики 3</t>
  </si>
  <si>
    <t>A17:BL17</t>
  </si>
  <si>
    <t>реалізація інших заходів щодо соціально-економічного розвитку територій (міська програма "Фонд міської ради на виконання депутатських повноважень" на 2021-2025</t>
  </si>
  <si>
    <t>3710000</t>
  </si>
  <si>
    <t>Фінансове управління Южноукраїнської МР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</si>
  <si>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</si>
  <si>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</si>
  <si>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0111</t>
  </si>
  <si>
    <t>3717370</t>
  </si>
  <si>
    <t>Реалізація інших заходів щодо соціально-економічного розвитку територій</t>
  </si>
  <si>
    <t>0490</t>
  </si>
  <si>
    <t xml:space="preserve"> </t>
  </si>
  <si>
    <t>Керівництво і управління у відповідній сфері фінансів</t>
  </si>
  <si>
    <t>(3)(7)</t>
  </si>
  <si>
    <t>Орган з питань фінансів</t>
  </si>
  <si>
    <t>Начальник відділу бухгалтерського обліку та господарського забезпечення</t>
  </si>
  <si>
    <t>Людмила ГОЛОВІНА</t>
  </si>
  <si>
    <t>20911040</t>
  </si>
  <si>
    <t>1455700000</t>
  </si>
  <si>
    <t>(грн)</t>
  </si>
  <si>
    <t>2021 рік (звіт)</t>
  </si>
  <si>
    <t>2022 рік (затверджено)</t>
  </si>
  <si>
    <t>2023 рік (проект)</t>
  </si>
  <si>
    <t>2024 рік (прогноз)</t>
  </si>
  <si>
    <t>БЮДЖЕТНИЙ ЗАПИТ НА 2023-2025  РОКИ загальний (Форма 2023-1)</t>
  </si>
  <si>
    <t>2025 рік (прогноз)</t>
  </si>
  <si>
    <t>4. Розподіл граничних показників видатків бюджету та надання кредитів з бюджету загального фонду місцевого бюджету на 2021 - 2025 роки за бюджетними програмами:</t>
  </si>
  <si>
    <t>5. Розподіл граничних показників видатків бюджету та надання кредитів з бюджету спеціального фонду місцевого бюджету на 2021 - 2025 роки за бюджетними програмами: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</si>
  <si>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</si>
  <si>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</si>
  <si>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</si>
  <si>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</si>
  <si>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</si>
  <si>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</si>
  <si>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</si>
  <si>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</si>
  <si>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</si>
  <si>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</si>
  <si>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інших енергоносіїв та інших комунальних послуг</t>
  </si>
  <si>
    <t>Дослідження і розробки, окремі заходи розвитку по реалізації державних (регіональних) програм</t>
  </si>
  <si>
    <t>Здійснення виконавчими органами міських (міст республіканського Автономної Республіки рим та обласного значення) рад. Районних у містах рад (у разі їх створення) наданих законодавством повноважень у відповідній сфері</t>
  </si>
  <si>
    <t>Затрат</t>
  </si>
  <si>
    <t xml:space="preserve">formula=RC[-16]+RC[-8]                          </t>
  </si>
  <si>
    <t>кількість штатних одиниць</t>
  </si>
  <si>
    <t>од.</t>
  </si>
  <si>
    <t>рішення сесії Южноукраїнської міської ради від 03.11.2016 року №341; Розпорядження міського голови від 15.11.2016 року №245-р,рішення сесії Южноукраїнської міської ради від 25.02.2021 р. № 250 " Про структуру та чисельність виконавчих органів Южноукраїнської міської ради"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</si>
  <si>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</si>
  <si>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</si>
  <si>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</si>
  <si>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</si>
  <si>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</si>
  <si>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</si>
  <si>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</si>
  <si>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</si>
  <si>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кошторис на рік</t>
  </si>
  <si>
    <t>Обов’язкові виплати, у тому числі:</t>
  </si>
  <si>
    <t>посадовий оклад</t>
  </si>
  <si>
    <t>доплати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</si>
  <si>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</si>
  <si>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</si>
  <si>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</si>
  <si>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</si>
  <si>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на соціально-побутові потреби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</si>
  <si>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</si>
  <si>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</si>
  <si>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050 - Службовці</t>
  </si>
  <si>
    <t>070 - Робітники</t>
  </si>
  <si>
    <t>480 - Посадові особи місцевого самоврядування</t>
  </si>
  <si>
    <t>УСЬОГО штатних одиниць</t>
  </si>
  <si>
    <t>з них штатні одиниці за загальним фондом, що враховані також у спеціальному фонді</t>
  </si>
  <si>
    <t>Окремі заходи по реалізації державних (регіональних) програм, не віднесені до заходів розвитку</t>
  </si>
  <si>
    <t>Підписка  періодичних видань на 2022 рік</t>
  </si>
  <si>
    <t>Дебіторська заборгованість погашена в повному обсязі за рахунок  коштів загального фонду міського бюджету</t>
  </si>
  <si>
    <t>Керівництво і управління у відповідній сфері</t>
  </si>
  <si>
    <t>Забезпечення виконання наданих законодавством повноважень; _x000D_
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</si>
  <si>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- ЗУ "Про Державний бюджет України";_x000D_
- Конституція України;_x000D_
- Бюджетний кодекс України;_x000D_
- Закони України "Про місцеве самоврядування в Україні";_x000D_
- Закон України "Про службу в органах місцевого самоврядування";_x000D_
- Наказ МФУ від 26.08.2014 №836;_x000D_
- постанова КМУ №268 від 09.03.2006;_x000D_
- наказ МФУ від 17.07.2015 №648 "Про затвердження типових форм бюджетних запитів для формування місцевих бюджетів" зі змінами.</t>
  </si>
  <si>
    <t xml:space="preserve"> На 2021 та 2022  рік  видатки  по спеціальному фонду міського бюджету не були заплановані</t>
  </si>
  <si>
    <t>У 2021 році було придбано 1 шт системного блоку, 1 шт. маршрутизатора,  що дало  можливість поліпшити матеріально - технічну базу управління та покращити роботу працівників фінансового управління.</t>
  </si>
  <si>
    <t>1) кредиторська заборгованість місцевого бюджету у 2021 році:</t>
  </si>
  <si>
    <t>Дебіторська заборгованість на 01.01.2021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</si>
  <si>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</si>
  <si>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</si>
  <si>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</si>
  <si>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</si>
  <si>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</si>
  <si>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</si>
  <si>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</si>
  <si>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</si>
  <si>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</si>
  <si>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</si>
  <si>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</si>
  <si>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</si>
  <si>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</si>
  <si>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</si>
  <si>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</si>
  <si>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</si>
  <si>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</si>
  <si>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</si>
  <si>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</si>
  <si>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</si>
  <si>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</si>
  <si>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</si>
  <si>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</si>
  <si>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</si>
  <si>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</si>
  <si>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</si>
  <si>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</si>
  <si>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</si>
  <si>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</si>
  <si>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(3)(7)(1)(0)(1)(6)(0)</t>
  </si>
  <si>
    <t>(0)(1)(6)(0)</t>
  </si>
  <si>
    <t>(0)(1)(1)(1)</t>
  </si>
  <si>
    <t>(3)(7)(1)</t>
  </si>
  <si>
    <t>здійснення заходів щодо депутатських повноважень</t>
  </si>
  <si>
    <t>кошти  на виконання заходів щодо  виконання депутатських повноважень</t>
  </si>
  <si>
    <t>рішення сесії Южноукраїнської міської ради</t>
  </si>
  <si>
    <t>МП "Фонд міської ради на виконання депутатських повноважень"</t>
  </si>
  <si>
    <t>рішення міської ради №259 від 18.03.2021</t>
  </si>
  <si>
    <t>заходи по реалізації депутатських повноважень в місті</t>
  </si>
  <si>
    <t>здійснення заходів по реалізації інших заходів щодо соціально-економічного розвитку територій; _x000D_
здійснення заходів щодо реалізації заходів з охорони здоров"я в місті; _x000D_
здійсненя заходів щодо депутатських повноважень; _x000D_
здійснення заходів щодо виготовлення технічної документації, технічних паспортів та реєстрацію об"єктів,які передані на баланс управління освіти та управління молоді, спорту та культури; _x000D_
резерв коштів на забезпечення  фонду міської ради на виконання   повноважень старостів; _x000D_
здійснення заходів щодо повноважень старост</t>
  </si>
  <si>
    <t>- Бюджетний кодекс України;_x000D_
- Закон України "Про службу в органах місцевого самоврядування";_x000D_
- Закони України "Про місцеве самоврядування в Україні";_x000D_
- ЗУ "Про Державний бюджет України";_x000D_
- Конституція України;_x000D_
- наказ МФУ від 17.07.2015 №648 "Про затвердження типових форм бюджетних запитів для формування місцевих бюджетів" зі змінами;_x000D_
- Наказ МФУ від 26.08.2014 №836.</t>
  </si>
  <si>
    <t>(3)(7)(1)(7)(3)(7)(0)</t>
  </si>
  <si>
    <t>(7)(3)(7)(0)</t>
  </si>
  <si>
    <t>(0)(4)(9)(0)</t>
  </si>
  <si>
    <t>Придбання обладнання і предметів довгострокового користування</t>
  </si>
  <si>
    <t>Розпорядження  міського голови від 31.05.2016 року № 113-р;_x000D_
Рішення сесії Южноукраїнської  міської ради від 03.11.2016 року № 341;  Розпорядження  міського голови від 15.11.2016 року № 245-р</t>
  </si>
  <si>
    <t>Журнал реєстрації</t>
  </si>
  <si>
    <t>Здійснення виконання наданих повноважень</t>
  </si>
  <si>
    <t>Кошторис на рік</t>
  </si>
  <si>
    <t>придбання предметів довгострокового  використання, всього :</t>
  </si>
  <si>
    <t>кількість</t>
  </si>
  <si>
    <t>розрахунок</t>
  </si>
  <si>
    <t>придбання системних блоків</t>
  </si>
  <si>
    <t>придбання багатофункціональних принтерів</t>
  </si>
  <si>
    <t>середні затрати на придбання 1одиниці системних блоків</t>
  </si>
  <si>
    <t>середні затрати на придбання 1одиниці багатофункціональних принтерів (ч/б)</t>
  </si>
  <si>
    <t>середні затрати на придбання 1одиниці багатофункціональних принтерів (кольоровий)</t>
  </si>
  <si>
    <t>1) додаткові витрати на 2023 рік за бюджетними програмами:</t>
  </si>
  <si>
    <t>Обґрунтування необхідності додаткових коштів на 2023 рік</t>
  </si>
  <si>
    <t>2023 рік (проект) в межах доведених граничних обсягів</t>
  </si>
  <si>
    <t>2023 рік (проект) зміни у разі передбачення додаткових коштів</t>
  </si>
  <si>
    <t>Наслідки у разі, якщо додаткові кошти не будуть передбачені у 2023 році, та альтернативні заходи, яких необхідно вжити для забезпечення виконання бюджетної програми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</si>
  <si>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</si>
  <si>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</si>
  <si>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БЮДЖЕТНИЙ ЗАПИТ НА 2023 – 2025 РОКИ додатковий (Форма 2023-3)</t>
  </si>
  <si>
    <t>2) додаткові витрати на 2024 - 2025  роки за бюджетними програмами:</t>
  </si>
  <si>
    <t>Обґрунтування необхідності додаткових коштів  на 2024 - 2025 роки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</si>
  <si>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</si>
  <si>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</si>
  <si>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Наслідки у разі, якщо додаткові кошти не будуть передбачені у 2024-2025 роках, та альтернативні заходи, яких необхідно вжити для забезпечення виконання бюджетної програми</t>
  </si>
  <si>
    <t>Рішення Южноукраїнської міської ради №944 від 03.02.2022 року 23 сесії 8 скликання</t>
  </si>
  <si>
    <t>Начальник фінансового управління Южноукраїнської міської ради</t>
  </si>
  <si>
    <t>Тетяна ГОНЧАРОВА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</si>
</sst>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sz val="10"/>
      <color indexed="9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6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17" fillId="0" borderId="0" xfId="0" applyFont="1" applyBorder="1" applyAlignment="1"/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5" fillId="0" borderId="1" xfId="0" quotePrefix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quotePrefix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center" vertical="top" wrapText="1"/>
    </xf>
    <xf numFmtId="0" fontId="0" fillId="0" borderId="1" xfId="0" quotePrefix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5" xfId="0" quotePrefix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top" wrapText="1"/>
    </xf>
    <xf numFmtId="3" fontId="0" fillId="0" borderId="1" xfId="0" applyNumberFormat="1" applyFont="1" applyBorder="1" applyAlignment="1">
      <alignment horizontal="center" vertical="top" wrapText="1"/>
    </xf>
    <xf numFmtId="3" fontId="0" fillId="0" borderId="2" xfId="0" applyNumberFormat="1" applyFont="1" applyBorder="1" applyAlignment="1">
      <alignment horizontal="center" vertical="top" wrapText="1"/>
    </xf>
    <xf numFmtId="3" fontId="0" fillId="0" borderId="3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4" fillId="0" borderId="6" xfId="0" quotePrefix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6" fillId="0" borderId="6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8" fillId="0" borderId="6" xfId="0" quotePrefix="1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0" fillId="0" borderId="5" xfId="0" applyNumberFormat="1" applyFont="1" applyBorder="1" applyAlignment="1">
      <alignment horizontal="right" vertical="center" wrapText="1"/>
    </xf>
    <xf numFmtId="0" fontId="5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4" fillId="0" borderId="6" xfId="0" quotePrefix="1" applyFont="1" applyBorder="1" applyAlignment="1">
      <alignment horizontal="left" vertical="top" wrapText="1"/>
    </xf>
    <xf numFmtId="0" fontId="9" fillId="0" borderId="7" xfId="0" applyFont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1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3" fontId="0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1" fillId="0" borderId="5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/>
    </xf>
    <xf numFmtId="3" fontId="5" fillId="0" borderId="5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1" fillId="0" borderId="5" xfId="0" applyNumberFormat="1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Обычный" xfId="0" builtinId="0"/>
  </cellStyles>
  <dxfs count="7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B44"/>
  <sheetViews>
    <sheetView view="pageBreakPreview" topLeftCell="A10" zoomScale="60" zoomScaleNormal="100" workbookViewId="0">
      <selection activeCell="AQ55" sqref="AQ55"/>
    </sheetView>
  </sheetViews>
  <sheetFormatPr defaultRowHeight="12.75" x14ac:dyDescent="0.2"/>
  <cols>
    <col min="1" max="64" width="2.85546875" customWidth="1"/>
    <col min="79" max="79" width="4.140625" hidden="1" customWidth="1"/>
  </cols>
  <sheetData>
    <row r="1" spans="1:80" ht="34.5" customHeight="1" x14ac:dyDescent="0.2">
      <c r="BA1" s="85" t="s">
        <v>215</v>
      </c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</row>
    <row r="2" spans="1:80" x14ac:dyDescent="0.2">
      <c r="BA2" s="38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80" ht="14.25" customHeight="1" x14ac:dyDescent="0.2">
      <c r="A3" s="88" t="s">
        <v>247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</row>
    <row r="5" spans="1:80" ht="14.25" customHeight="1" x14ac:dyDescent="0.2">
      <c r="A5" s="27" t="s">
        <v>199</v>
      </c>
      <c r="B5" s="91" t="s">
        <v>237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24"/>
      <c r="AH5" s="71" t="s">
        <v>236</v>
      </c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24"/>
      <c r="AT5" s="24"/>
      <c r="AU5" s="70" t="s">
        <v>240</v>
      </c>
      <c r="AV5" s="71"/>
      <c r="AW5" s="71"/>
      <c r="AX5" s="71"/>
      <c r="AY5" s="71"/>
      <c r="AZ5" s="71"/>
      <c r="BA5" s="71"/>
      <c r="BB5" s="71"/>
      <c r="BC5" s="24"/>
      <c r="BD5" s="24"/>
      <c r="BE5" s="70" t="s">
        <v>241</v>
      </c>
      <c r="BF5" s="71"/>
      <c r="BG5" s="71"/>
      <c r="BH5" s="71"/>
      <c r="BI5" s="71"/>
      <c r="BJ5" s="71"/>
      <c r="BK5" s="71"/>
      <c r="BL5" s="71"/>
    </row>
    <row r="6" spans="1:80" s="23" customFormat="1" ht="24.75" customHeight="1" x14ac:dyDescent="0.2">
      <c r="A6" s="96" t="s">
        <v>0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22"/>
      <c r="AH6" s="72" t="s">
        <v>206</v>
      </c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22"/>
      <c r="AT6" s="22"/>
      <c r="AU6" s="72" t="s">
        <v>197</v>
      </c>
      <c r="AV6" s="72"/>
      <c r="AW6" s="72"/>
      <c r="AX6" s="72"/>
      <c r="AY6" s="72"/>
      <c r="AZ6" s="72"/>
      <c r="BA6" s="72"/>
      <c r="BB6" s="72"/>
      <c r="BC6" s="22"/>
      <c r="BD6" s="22"/>
      <c r="BE6" s="72" t="s">
        <v>198</v>
      </c>
      <c r="BF6" s="72"/>
      <c r="BG6" s="72"/>
      <c r="BH6" s="72"/>
      <c r="BI6" s="72"/>
      <c r="BJ6" s="72"/>
      <c r="BK6" s="72"/>
      <c r="BL6" s="72"/>
    </row>
    <row r="7" spans="1:80" ht="15" customHeight="1" x14ac:dyDescent="0.2"/>
    <row r="8" spans="1:80" ht="14.25" customHeight="1" x14ac:dyDescent="0.2">
      <c r="A8" s="87" t="s">
        <v>191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</row>
    <row r="9" spans="1:80" ht="15" customHeight="1" x14ac:dyDescent="0.2">
      <c r="A9" s="89" t="s">
        <v>235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</row>
    <row r="10" spans="1:80" x14ac:dyDescent="0.2">
      <c r="A10" s="83" t="s">
        <v>192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</row>
    <row r="11" spans="1:80" ht="15" customHeight="1" x14ac:dyDescent="0.2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</row>
    <row r="12" spans="1:80" ht="37.5" customHeight="1" x14ac:dyDescent="0.2">
      <c r="A12" s="73" t="s">
        <v>203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5"/>
      <c r="X12" s="73" t="s">
        <v>9</v>
      </c>
      <c r="Y12" s="74"/>
      <c r="Z12" s="74"/>
      <c r="AA12" s="74"/>
      <c r="AB12" s="74"/>
      <c r="AC12" s="74"/>
      <c r="AD12" s="74"/>
      <c r="AE12" s="74"/>
      <c r="AF12" s="74"/>
      <c r="AG12" s="74"/>
      <c r="AH12" s="75"/>
      <c r="AI12" s="79" t="s">
        <v>243</v>
      </c>
      <c r="AJ12" s="79"/>
      <c r="AK12" s="79"/>
      <c r="AL12" s="79"/>
      <c r="AM12" s="79"/>
      <c r="AN12" s="79"/>
      <c r="AO12" s="79" t="s">
        <v>244</v>
      </c>
      <c r="AP12" s="79"/>
      <c r="AQ12" s="79"/>
      <c r="AR12" s="79"/>
      <c r="AS12" s="79"/>
      <c r="AT12" s="79"/>
      <c r="AU12" s="79" t="s">
        <v>245</v>
      </c>
      <c r="AV12" s="79"/>
      <c r="AW12" s="79"/>
      <c r="AX12" s="79"/>
      <c r="AY12" s="79"/>
      <c r="AZ12" s="79"/>
      <c r="BA12" s="79" t="s">
        <v>246</v>
      </c>
      <c r="BB12" s="79"/>
      <c r="BC12" s="79"/>
      <c r="BD12" s="79"/>
      <c r="BE12" s="79"/>
      <c r="BF12" s="79"/>
      <c r="BG12" s="79" t="s">
        <v>248</v>
      </c>
      <c r="BH12" s="79"/>
      <c r="BI12" s="79"/>
      <c r="BJ12" s="79"/>
      <c r="BK12" s="79"/>
      <c r="BL12" s="79"/>
    </row>
    <row r="13" spans="1:80" ht="15" customHeight="1" x14ac:dyDescent="0.2">
      <c r="A13" s="76">
        <v>1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8"/>
      <c r="X13" s="76">
        <v>2</v>
      </c>
      <c r="Y13" s="77"/>
      <c r="Z13" s="77"/>
      <c r="AA13" s="77"/>
      <c r="AB13" s="77"/>
      <c r="AC13" s="77"/>
      <c r="AD13" s="77"/>
      <c r="AE13" s="77"/>
      <c r="AF13" s="77"/>
      <c r="AG13" s="77"/>
      <c r="AH13" s="78"/>
      <c r="AI13" s="82">
        <v>3</v>
      </c>
      <c r="AJ13" s="82"/>
      <c r="AK13" s="82"/>
      <c r="AL13" s="82"/>
      <c r="AM13" s="82"/>
      <c r="AN13" s="82"/>
      <c r="AO13" s="82">
        <v>4</v>
      </c>
      <c r="AP13" s="82"/>
      <c r="AQ13" s="82"/>
      <c r="AR13" s="82"/>
      <c r="AS13" s="82"/>
      <c r="AT13" s="82"/>
      <c r="AU13" s="82">
        <v>5</v>
      </c>
      <c r="AV13" s="82"/>
      <c r="AW13" s="82"/>
      <c r="AX13" s="82"/>
      <c r="AY13" s="82"/>
      <c r="AZ13" s="82"/>
      <c r="BA13" s="82">
        <v>6</v>
      </c>
      <c r="BB13" s="82"/>
      <c r="BC13" s="82"/>
      <c r="BD13" s="82"/>
      <c r="BE13" s="82"/>
      <c r="BF13" s="82"/>
      <c r="BG13" s="82">
        <v>7</v>
      </c>
      <c r="BH13" s="82"/>
      <c r="BI13" s="82"/>
      <c r="BJ13" s="82"/>
      <c r="BK13" s="82"/>
      <c r="BL13" s="82"/>
    </row>
    <row r="14" spans="1:80" hidden="1" x14ac:dyDescent="0.2">
      <c r="A14" s="67" t="s">
        <v>204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9"/>
      <c r="X14" s="67" t="s">
        <v>91</v>
      </c>
      <c r="Y14" s="68"/>
      <c r="Z14" s="68"/>
      <c r="AA14" s="68"/>
      <c r="AB14" s="68"/>
      <c r="AC14" s="68"/>
      <c r="AD14" s="68"/>
      <c r="AE14" s="68"/>
      <c r="AF14" s="68"/>
      <c r="AG14" s="68"/>
      <c r="AH14" s="69"/>
      <c r="AI14" s="80" t="s">
        <v>72</v>
      </c>
      <c r="AJ14" s="80"/>
      <c r="AK14" s="80"/>
      <c r="AL14" s="80"/>
      <c r="AM14" s="80"/>
      <c r="AN14" s="80"/>
      <c r="AO14" s="80" t="s">
        <v>73</v>
      </c>
      <c r="AP14" s="80"/>
      <c r="AQ14" s="80"/>
      <c r="AR14" s="80"/>
      <c r="AS14" s="80"/>
      <c r="AT14" s="80"/>
      <c r="AU14" s="80" t="s">
        <v>74</v>
      </c>
      <c r="AV14" s="80"/>
      <c r="AW14" s="80"/>
      <c r="AX14" s="80"/>
      <c r="AY14" s="80"/>
      <c r="AZ14" s="80"/>
      <c r="BA14" s="80" t="s">
        <v>75</v>
      </c>
      <c r="BB14" s="80"/>
      <c r="BC14" s="80"/>
      <c r="BD14" s="80"/>
      <c r="BE14" s="80"/>
      <c r="BF14" s="80"/>
      <c r="BG14" s="80" t="s">
        <v>76</v>
      </c>
      <c r="BH14" s="80"/>
      <c r="BI14" s="80"/>
      <c r="BJ14" s="80"/>
      <c r="BK14" s="80"/>
      <c r="BL14" s="80"/>
      <c r="CA14" t="s">
        <v>200</v>
      </c>
    </row>
    <row r="15" spans="1:80" s="8" customFormat="1" ht="12.75" customHeight="1" x14ac:dyDescent="0.2">
      <c r="A15" s="53" t="s">
        <v>219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1"/>
      <c r="CA15" s="8" t="s">
        <v>201</v>
      </c>
      <c r="CB15" s="43" t="s">
        <v>220</v>
      </c>
    </row>
    <row r="16" spans="1:80" s="44" customFormat="1" ht="12.75" customHeight="1" x14ac:dyDescent="0.2">
      <c r="A16" s="59" t="s">
        <v>221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7"/>
      <c r="X16" s="59" t="s">
        <v>222</v>
      </c>
      <c r="Y16" s="56"/>
      <c r="Z16" s="56"/>
      <c r="AA16" s="56"/>
      <c r="AB16" s="56"/>
      <c r="AC16" s="56"/>
      <c r="AD16" s="56"/>
      <c r="AE16" s="56"/>
      <c r="AF16" s="56"/>
      <c r="AG16" s="56"/>
      <c r="AH16" s="57"/>
      <c r="AI16" s="61">
        <v>6765258</v>
      </c>
      <c r="AJ16" s="62"/>
      <c r="AK16" s="62"/>
      <c r="AL16" s="62"/>
      <c r="AM16" s="62"/>
      <c r="AN16" s="63"/>
      <c r="AO16" s="61">
        <v>6684505</v>
      </c>
      <c r="AP16" s="62"/>
      <c r="AQ16" s="62"/>
      <c r="AR16" s="62"/>
      <c r="AS16" s="62"/>
      <c r="AT16" s="63"/>
      <c r="AU16" s="61">
        <v>6951330</v>
      </c>
      <c r="AV16" s="62"/>
      <c r="AW16" s="62"/>
      <c r="AX16" s="62"/>
      <c r="AY16" s="62"/>
      <c r="AZ16" s="63"/>
      <c r="BA16" s="61">
        <v>0</v>
      </c>
      <c r="BB16" s="62"/>
      <c r="BC16" s="62"/>
      <c r="BD16" s="62"/>
      <c r="BE16" s="62"/>
      <c r="BF16" s="63"/>
      <c r="BG16" s="61">
        <v>0</v>
      </c>
      <c r="BH16" s="62"/>
      <c r="BI16" s="62"/>
      <c r="BJ16" s="62"/>
      <c r="BK16" s="62"/>
      <c r="BL16" s="63"/>
    </row>
    <row r="17" spans="1:80" s="8" customFormat="1" ht="12.75" customHeight="1" x14ac:dyDescent="0.2">
      <c r="A17" s="53" t="s">
        <v>223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1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B17" s="43" t="s">
        <v>224</v>
      </c>
    </row>
    <row r="18" spans="1:80" s="44" customFormat="1" ht="38.25" customHeight="1" x14ac:dyDescent="0.2">
      <c r="A18" s="59" t="s">
        <v>225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7"/>
      <c r="X18" s="59" t="s">
        <v>222</v>
      </c>
      <c r="Y18" s="56"/>
      <c r="Z18" s="56"/>
      <c r="AA18" s="56"/>
      <c r="AB18" s="56"/>
      <c r="AC18" s="56"/>
      <c r="AD18" s="56"/>
      <c r="AE18" s="56"/>
      <c r="AF18" s="56"/>
      <c r="AG18" s="56"/>
      <c r="AH18" s="57"/>
      <c r="AI18" s="61">
        <v>0</v>
      </c>
      <c r="AJ18" s="62"/>
      <c r="AK18" s="62"/>
      <c r="AL18" s="62"/>
      <c r="AM18" s="62"/>
      <c r="AN18" s="63"/>
      <c r="AO18" s="61">
        <v>3400000</v>
      </c>
      <c r="AP18" s="62"/>
      <c r="AQ18" s="62"/>
      <c r="AR18" s="62"/>
      <c r="AS18" s="62"/>
      <c r="AT18" s="63"/>
      <c r="AU18" s="61">
        <v>0</v>
      </c>
      <c r="AV18" s="62"/>
      <c r="AW18" s="62"/>
      <c r="AX18" s="62"/>
      <c r="AY18" s="62"/>
      <c r="AZ18" s="63"/>
      <c r="BA18" s="61">
        <v>0</v>
      </c>
      <c r="BB18" s="62"/>
      <c r="BC18" s="62"/>
      <c r="BD18" s="62"/>
      <c r="BE18" s="62"/>
      <c r="BF18" s="63"/>
      <c r="BG18" s="61">
        <v>0</v>
      </c>
      <c r="BH18" s="62"/>
      <c r="BI18" s="62"/>
      <c r="BJ18" s="62"/>
      <c r="BK18" s="62"/>
      <c r="BL18" s="63"/>
    </row>
    <row r="20" spans="1:80" x14ac:dyDescent="0.2">
      <c r="A20" s="83" t="s">
        <v>249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</row>
    <row r="21" spans="1:80" x14ac:dyDescent="0.2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</row>
    <row r="22" spans="1:80" ht="15" customHeight="1" x14ac:dyDescent="0.2">
      <c r="A22" s="84" t="s">
        <v>242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</row>
    <row r="23" spans="1:80" ht="84.75" customHeight="1" x14ac:dyDescent="0.2">
      <c r="A23" s="79" t="s">
        <v>207</v>
      </c>
      <c r="B23" s="79"/>
      <c r="C23" s="79"/>
      <c r="D23" s="79"/>
      <c r="E23" s="79"/>
      <c r="F23" s="79" t="s">
        <v>193</v>
      </c>
      <c r="G23" s="79"/>
      <c r="H23" s="79"/>
      <c r="I23" s="79"/>
      <c r="J23" s="79" t="s">
        <v>144</v>
      </c>
      <c r="K23" s="79"/>
      <c r="L23" s="79"/>
      <c r="M23" s="79"/>
      <c r="N23" s="79" t="s">
        <v>194</v>
      </c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 t="s">
        <v>243</v>
      </c>
      <c r="AE23" s="79"/>
      <c r="AF23" s="79"/>
      <c r="AG23" s="79"/>
      <c r="AH23" s="79"/>
      <c r="AI23" s="79"/>
      <c r="AJ23" s="79" t="s">
        <v>244</v>
      </c>
      <c r="AK23" s="79"/>
      <c r="AL23" s="79"/>
      <c r="AM23" s="79"/>
      <c r="AN23" s="79"/>
      <c r="AO23" s="79"/>
      <c r="AP23" s="79" t="s">
        <v>245</v>
      </c>
      <c r="AQ23" s="79"/>
      <c r="AR23" s="79"/>
      <c r="AS23" s="79"/>
      <c r="AT23" s="79"/>
      <c r="AU23" s="79"/>
      <c r="AV23" s="79" t="s">
        <v>246</v>
      </c>
      <c r="AW23" s="79"/>
      <c r="AX23" s="79"/>
      <c r="AY23" s="79"/>
      <c r="AZ23" s="79"/>
      <c r="BA23" s="79"/>
      <c r="BB23" s="79" t="s">
        <v>248</v>
      </c>
      <c r="BC23" s="79"/>
      <c r="BD23" s="79"/>
      <c r="BE23" s="79"/>
      <c r="BF23" s="79"/>
      <c r="BG23" s="79"/>
      <c r="BH23" s="79" t="s">
        <v>195</v>
      </c>
      <c r="BI23" s="79"/>
      <c r="BJ23" s="79"/>
      <c r="BK23" s="79"/>
      <c r="BL23" s="79"/>
    </row>
    <row r="24" spans="1:80" ht="15" customHeight="1" x14ac:dyDescent="0.2">
      <c r="A24" s="82">
        <v>1</v>
      </c>
      <c r="B24" s="82"/>
      <c r="C24" s="82"/>
      <c r="D24" s="82"/>
      <c r="E24" s="82"/>
      <c r="F24" s="82">
        <v>2</v>
      </c>
      <c r="G24" s="82"/>
      <c r="H24" s="82"/>
      <c r="I24" s="82"/>
      <c r="J24" s="82">
        <v>3</v>
      </c>
      <c r="K24" s="82"/>
      <c r="L24" s="82"/>
      <c r="M24" s="82"/>
      <c r="N24" s="82">
        <v>4</v>
      </c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>
        <v>5</v>
      </c>
      <c r="AE24" s="82"/>
      <c r="AF24" s="82"/>
      <c r="AG24" s="82"/>
      <c r="AH24" s="82"/>
      <c r="AI24" s="82"/>
      <c r="AJ24" s="82">
        <v>6</v>
      </c>
      <c r="AK24" s="82"/>
      <c r="AL24" s="82"/>
      <c r="AM24" s="82"/>
      <c r="AN24" s="82"/>
      <c r="AO24" s="82"/>
      <c r="AP24" s="82">
        <v>7</v>
      </c>
      <c r="AQ24" s="82"/>
      <c r="AR24" s="82"/>
      <c r="AS24" s="82"/>
      <c r="AT24" s="82"/>
      <c r="AU24" s="82"/>
      <c r="AV24" s="82">
        <v>8</v>
      </c>
      <c r="AW24" s="82"/>
      <c r="AX24" s="82"/>
      <c r="AY24" s="82"/>
      <c r="AZ24" s="82"/>
      <c r="BA24" s="82"/>
      <c r="BB24" s="82">
        <v>9</v>
      </c>
      <c r="BC24" s="82"/>
      <c r="BD24" s="82"/>
      <c r="BE24" s="82"/>
      <c r="BF24" s="82"/>
      <c r="BG24" s="82"/>
      <c r="BH24" s="82">
        <v>10</v>
      </c>
      <c r="BI24" s="82"/>
      <c r="BJ24" s="82"/>
      <c r="BK24" s="82"/>
      <c r="BL24" s="82"/>
    </row>
    <row r="25" spans="1:80" ht="9.75" hidden="1" customHeight="1" x14ac:dyDescent="0.2">
      <c r="A25" s="81" t="s">
        <v>23</v>
      </c>
      <c r="B25" s="81"/>
      <c r="C25" s="81"/>
      <c r="D25" s="81"/>
      <c r="E25" s="81"/>
      <c r="F25" s="81" t="s">
        <v>202</v>
      </c>
      <c r="G25" s="81"/>
      <c r="H25" s="81"/>
      <c r="I25" s="81"/>
      <c r="J25" s="81" t="s">
        <v>145</v>
      </c>
      <c r="K25" s="81"/>
      <c r="L25" s="81"/>
      <c r="M25" s="81"/>
      <c r="N25" s="81" t="s">
        <v>24</v>
      </c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0" t="s">
        <v>72</v>
      </c>
      <c r="AE25" s="80"/>
      <c r="AF25" s="80"/>
      <c r="AG25" s="80"/>
      <c r="AH25" s="80"/>
      <c r="AI25" s="80"/>
      <c r="AJ25" s="80" t="s">
        <v>73</v>
      </c>
      <c r="AK25" s="80"/>
      <c r="AL25" s="80"/>
      <c r="AM25" s="80"/>
      <c r="AN25" s="80"/>
      <c r="AO25" s="80"/>
      <c r="AP25" s="80" t="s">
        <v>74</v>
      </c>
      <c r="AQ25" s="80"/>
      <c r="AR25" s="80"/>
      <c r="AS25" s="80"/>
      <c r="AT25" s="80"/>
      <c r="AU25" s="80"/>
      <c r="AV25" s="80" t="s">
        <v>75</v>
      </c>
      <c r="AW25" s="80"/>
      <c r="AX25" s="80"/>
      <c r="AY25" s="80"/>
      <c r="AZ25" s="80"/>
      <c r="BA25" s="80"/>
      <c r="BB25" s="80" t="s">
        <v>76</v>
      </c>
      <c r="BC25" s="80"/>
      <c r="BD25" s="80"/>
      <c r="BE25" s="80"/>
      <c r="BF25" s="80"/>
      <c r="BG25" s="80"/>
      <c r="BH25" s="81" t="s">
        <v>196</v>
      </c>
      <c r="BI25" s="81"/>
      <c r="BJ25" s="81"/>
      <c r="BK25" s="81"/>
      <c r="BL25" s="81"/>
      <c r="CA25" t="s">
        <v>25</v>
      </c>
    </row>
    <row r="26" spans="1:80" s="9" customFormat="1" ht="12.75" customHeight="1" x14ac:dyDescent="0.2">
      <c r="A26" s="49" t="s">
        <v>226</v>
      </c>
      <c r="B26" s="50"/>
      <c r="C26" s="50"/>
      <c r="D26" s="50"/>
      <c r="E26" s="51"/>
      <c r="F26" s="47"/>
      <c r="G26" s="47"/>
      <c r="H26" s="47"/>
      <c r="I26" s="47"/>
      <c r="J26" s="52" t="s">
        <v>1</v>
      </c>
      <c r="K26" s="47"/>
      <c r="L26" s="47"/>
      <c r="M26" s="47"/>
      <c r="N26" s="53" t="s">
        <v>227</v>
      </c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1"/>
      <c r="AD26" s="54">
        <v>6765258</v>
      </c>
      <c r="AE26" s="54"/>
      <c r="AF26" s="54"/>
      <c r="AG26" s="54"/>
      <c r="AH26" s="54"/>
      <c r="AI26" s="54"/>
      <c r="AJ26" s="54">
        <v>9084505</v>
      </c>
      <c r="AK26" s="54"/>
      <c r="AL26" s="54"/>
      <c r="AM26" s="54"/>
      <c r="AN26" s="54"/>
      <c r="AO26" s="54"/>
      <c r="AP26" s="54">
        <v>6951330</v>
      </c>
      <c r="AQ26" s="54"/>
      <c r="AR26" s="54"/>
      <c r="AS26" s="54"/>
      <c r="AT26" s="54"/>
      <c r="AU26" s="54"/>
      <c r="AV26" s="54">
        <v>0</v>
      </c>
      <c r="AW26" s="54"/>
      <c r="AX26" s="54"/>
      <c r="AY26" s="54"/>
      <c r="AZ26" s="54"/>
      <c r="BA26" s="54"/>
      <c r="BB26" s="54">
        <v>0</v>
      </c>
      <c r="BC26" s="54"/>
      <c r="BD26" s="54"/>
      <c r="BE26" s="54"/>
      <c r="BF26" s="54"/>
      <c r="BG26" s="54"/>
      <c r="BH26" s="47"/>
      <c r="BI26" s="47"/>
      <c r="BJ26" s="47"/>
      <c r="BK26" s="47"/>
      <c r="BL26" s="47"/>
      <c r="CA26" s="9" t="s">
        <v>26</v>
      </c>
    </row>
    <row r="27" spans="1:80" s="44" customFormat="1" ht="38.25" customHeight="1" x14ac:dyDescent="0.2">
      <c r="A27" s="55" t="s">
        <v>228</v>
      </c>
      <c r="B27" s="56"/>
      <c r="C27" s="56"/>
      <c r="D27" s="56"/>
      <c r="E27" s="57"/>
      <c r="F27" s="48">
        <v>160</v>
      </c>
      <c r="G27" s="48"/>
      <c r="H27" s="48"/>
      <c r="I27" s="48"/>
      <c r="J27" s="58" t="s">
        <v>230</v>
      </c>
      <c r="K27" s="48"/>
      <c r="L27" s="48"/>
      <c r="M27" s="48"/>
      <c r="N27" s="59" t="s">
        <v>229</v>
      </c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7"/>
      <c r="AD27" s="60">
        <v>6765258</v>
      </c>
      <c r="AE27" s="60"/>
      <c r="AF27" s="60"/>
      <c r="AG27" s="60"/>
      <c r="AH27" s="60"/>
      <c r="AI27" s="60"/>
      <c r="AJ27" s="60">
        <v>5684505</v>
      </c>
      <c r="AK27" s="60"/>
      <c r="AL27" s="60"/>
      <c r="AM27" s="60"/>
      <c r="AN27" s="60"/>
      <c r="AO27" s="60"/>
      <c r="AP27" s="60">
        <v>6951330</v>
      </c>
      <c r="AQ27" s="60"/>
      <c r="AR27" s="60"/>
      <c r="AS27" s="60"/>
      <c r="AT27" s="60"/>
      <c r="AU27" s="60"/>
      <c r="AV27" s="60">
        <v>0</v>
      </c>
      <c r="AW27" s="60"/>
      <c r="AX27" s="60"/>
      <c r="AY27" s="60"/>
      <c r="AZ27" s="60"/>
      <c r="BA27" s="60"/>
      <c r="BB27" s="60">
        <v>0</v>
      </c>
      <c r="BC27" s="60"/>
      <c r="BD27" s="60"/>
      <c r="BE27" s="60"/>
      <c r="BF27" s="60"/>
      <c r="BG27" s="60"/>
      <c r="BH27" s="48">
        <v>1</v>
      </c>
      <c r="BI27" s="48"/>
      <c r="BJ27" s="48"/>
      <c r="BK27" s="48"/>
      <c r="BL27" s="48"/>
    </row>
    <row r="28" spans="1:80" s="44" customFormat="1" ht="25.5" customHeight="1" x14ac:dyDescent="0.2">
      <c r="A28" s="55" t="s">
        <v>231</v>
      </c>
      <c r="B28" s="56"/>
      <c r="C28" s="56"/>
      <c r="D28" s="56"/>
      <c r="E28" s="57"/>
      <c r="F28" s="48">
        <v>7370</v>
      </c>
      <c r="G28" s="48"/>
      <c r="H28" s="48"/>
      <c r="I28" s="48"/>
      <c r="J28" s="58" t="s">
        <v>233</v>
      </c>
      <c r="K28" s="48"/>
      <c r="L28" s="48"/>
      <c r="M28" s="48"/>
      <c r="N28" s="59" t="s">
        <v>232</v>
      </c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7"/>
      <c r="AD28" s="60">
        <v>0</v>
      </c>
      <c r="AE28" s="60"/>
      <c r="AF28" s="60"/>
      <c r="AG28" s="60"/>
      <c r="AH28" s="60"/>
      <c r="AI28" s="60"/>
      <c r="AJ28" s="60">
        <v>3400000</v>
      </c>
      <c r="AK28" s="60"/>
      <c r="AL28" s="60"/>
      <c r="AM28" s="60"/>
      <c r="AN28" s="60"/>
      <c r="AO28" s="60"/>
      <c r="AP28" s="60">
        <v>0</v>
      </c>
      <c r="AQ28" s="60"/>
      <c r="AR28" s="60"/>
      <c r="AS28" s="60"/>
      <c r="AT28" s="60"/>
      <c r="AU28" s="60"/>
      <c r="AV28" s="60">
        <v>0</v>
      </c>
      <c r="AW28" s="60"/>
      <c r="AX28" s="60"/>
      <c r="AY28" s="60"/>
      <c r="AZ28" s="60"/>
      <c r="BA28" s="60"/>
      <c r="BB28" s="60">
        <v>0</v>
      </c>
      <c r="BC28" s="60"/>
      <c r="BD28" s="60"/>
      <c r="BE28" s="60"/>
      <c r="BF28" s="60"/>
      <c r="BG28" s="60"/>
      <c r="BH28" s="48">
        <v>3</v>
      </c>
      <c r="BI28" s="48"/>
      <c r="BJ28" s="48"/>
      <c r="BK28" s="48"/>
      <c r="BL28" s="48"/>
    </row>
    <row r="29" spans="1:80" s="9" customFormat="1" x14ac:dyDescent="0.2">
      <c r="A29" s="49" t="s">
        <v>234</v>
      </c>
      <c r="B29" s="50"/>
      <c r="C29" s="50"/>
      <c r="D29" s="50"/>
      <c r="E29" s="51"/>
      <c r="F29" s="47"/>
      <c r="G29" s="47"/>
      <c r="H29" s="47"/>
      <c r="I29" s="47"/>
      <c r="J29" s="52" t="s">
        <v>1</v>
      </c>
      <c r="K29" s="47"/>
      <c r="L29" s="47"/>
      <c r="M29" s="47"/>
      <c r="N29" s="53" t="s">
        <v>179</v>
      </c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1"/>
      <c r="AD29" s="54">
        <v>6765258</v>
      </c>
      <c r="AE29" s="54"/>
      <c r="AF29" s="54"/>
      <c r="AG29" s="54"/>
      <c r="AH29" s="54"/>
      <c r="AI29" s="54"/>
      <c r="AJ29" s="54">
        <v>9084505</v>
      </c>
      <c r="AK29" s="54"/>
      <c r="AL29" s="54"/>
      <c r="AM29" s="54"/>
      <c r="AN29" s="54"/>
      <c r="AO29" s="54"/>
      <c r="AP29" s="54">
        <v>6951330</v>
      </c>
      <c r="AQ29" s="54"/>
      <c r="AR29" s="54"/>
      <c r="AS29" s="54"/>
      <c r="AT29" s="54"/>
      <c r="AU29" s="54"/>
      <c r="AV29" s="54">
        <v>0</v>
      </c>
      <c r="AW29" s="54"/>
      <c r="AX29" s="54"/>
      <c r="AY29" s="54"/>
      <c r="AZ29" s="54"/>
      <c r="BA29" s="54"/>
      <c r="BB29" s="54">
        <v>0</v>
      </c>
      <c r="BC29" s="54"/>
      <c r="BD29" s="54"/>
      <c r="BE29" s="54"/>
      <c r="BF29" s="54"/>
      <c r="BG29" s="54"/>
      <c r="BH29" s="47"/>
      <c r="BI29" s="47"/>
      <c r="BJ29" s="47"/>
      <c r="BK29" s="47"/>
      <c r="BL29" s="47"/>
    </row>
    <row r="31" spans="1:80" ht="28.5" customHeight="1" x14ac:dyDescent="0.2">
      <c r="A31" s="83" t="s">
        <v>250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</row>
    <row r="32" spans="1:80" ht="15" customHeight="1" x14ac:dyDescent="0.2">
      <c r="A32" s="84" t="s">
        <v>242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</row>
    <row r="33" spans="1:79" ht="84.75" customHeight="1" x14ac:dyDescent="0.2">
      <c r="A33" s="79" t="s">
        <v>207</v>
      </c>
      <c r="B33" s="79"/>
      <c r="C33" s="79"/>
      <c r="D33" s="79"/>
      <c r="E33" s="79"/>
      <c r="F33" s="79" t="s">
        <v>193</v>
      </c>
      <c r="G33" s="79"/>
      <c r="H33" s="79"/>
      <c r="I33" s="79"/>
      <c r="J33" s="79" t="s">
        <v>144</v>
      </c>
      <c r="K33" s="79"/>
      <c r="L33" s="79"/>
      <c r="M33" s="79"/>
      <c r="N33" s="79" t="s">
        <v>194</v>
      </c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 t="s">
        <v>243</v>
      </c>
      <c r="AE33" s="79"/>
      <c r="AF33" s="79"/>
      <c r="AG33" s="79"/>
      <c r="AH33" s="79"/>
      <c r="AI33" s="79"/>
      <c r="AJ33" s="79" t="s">
        <v>244</v>
      </c>
      <c r="AK33" s="79"/>
      <c r="AL33" s="79"/>
      <c r="AM33" s="79"/>
      <c r="AN33" s="79"/>
      <c r="AO33" s="79"/>
      <c r="AP33" s="79" t="s">
        <v>245</v>
      </c>
      <c r="AQ33" s="79"/>
      <c r="AR33" s="79"/>
      <c r="AS33" s="79"/>
      <c r="AT33" s="79"/>
      <c r="AU33" s="79"/>
      <c r="AV33" s="79" t="s">
        <v>246</v>
      </c>
      <c r="AW33" s="79"/>
      <c r="AX33" s="79"/>
      <c r="AY33" s="79"/>
      <c r="AZ33" s="79"/>
      <c r="BA33" s="79"/>
      <c r="BB33" s="79" t="s">
        <v>248</v>
      </c>
      <c r="BC33" s="79"/>
      <c r="BD33" s="79"/>
      <c r="BE33" s="79"/>
      <c r="BF33" s="79"/>
      <c r="BG33" s="79"/>
      <c r="BH33" s="79" t="s">
        <v>195</v>
      </c>
      <c r="BI33" s="79"/>
      <c r="BJ33" s="79"/>
      <c r="BK33" s="79"/>
      <c r="BL33" s="79"/>
    </row>
    <row r="34" spans="1:79" ht="15" customHeight="1" x14ac:dyDescent="0.2">
      <c r="A34" s="82">
        <v>1</v>
      </c>
      <c r="B34" s="82"/>
      <c r="C34" s="82"/>
      <c r="D34" s="82"/>
      <c r="E34" s="82"/>
      <c r="F34" s="82">
        <v>2</v>
      </c>
      <c r="G34" s="82"/>
      <c r="H34" s="82"/>
      <c r="I34" s="82"/>
      <c r="J34" s="82">
        <v>3</v>
      </c>
      <c r="K34" s="82"/>
      <c r="L34" s="82"/>
      <c r="M34" s="82"/>
      <c r="N34" s="82">
        <v>4</v>
      </c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>
        <v>5</v>
      </c>
      <c r="AE34" s="82"/>
      <c r="AF34" s="82"/>
      <c r="AG34" s="82"/>
      <c r="AH34" s="82"/>
      <c r="AI34" s="82"/>
      <c r="AJ34" s="82">
        <v>6</v>
      </c>
      <c r="AK34" s="82"/>
      <c r="AL34" s="82"/>
      <c r="AM34" s="82"/>
      <c r="AN34" s="82"/>
      <c r="AO34" s="82"/>
      <c r="AP34" s="82">
        <v>7</v>
      </c>
      <c r="AQ34" s="82"/>
      <c r="AR34" s="82"/>
      <c r="AS34" s="82"/>
      <c r="AT34" s="82"/>
      <c r="AU34" s="82"/>
      <c r="AV34" s="82">
        <v>8</v>
      </c>
      <c r="AW34" s="82"/>
      <c r="AX34" s="82"/>
      <c r="AY34" s="82"/>
      <c r="AZ34" s="82"/>
      <c r="BA34" s="82"/>
      <c r="BB34" s="82">
        <v>9</v>
      </c>
      <c r="BC34" s="82"/>
      <c r="BD34" s="82"/>
      <c r="BE34" s="82"/>
      <c r="BF34" s="82"/>
      <c r="BG34" s="82"/>
      <c r="BH34" s="82">
        <v>10</v>
      </c>
      <c r="BI34" s="82"/>
      <c r="BJ34" s="82"/>
      <c r="BK34" s="82"/>
      <c r="BL34" s="82"/>
    </row>
    <row r="35" spans="1:79" ht="9.75" hidden="1" customHeight="1" x14ac:dyDescent="0.2">
      <c r="A35" s="81" t="s">
        <v>23</v>
      </c>
      <c r="B35" s="81"/>
      <c r="C35" s="81"/>
      <c r="D35" s="81"/>
      <c r="E35" s="81"/>
      <c r="F35" s="81" t="s">
        <v>202</v>
      </c>
      <c r="G35" s="81"/>
      <c r="H35" s="81"/>
      <c r="I35" s="81"/>
      <c r="J35" s="81" t="s">
        <v>145</v>
      </c>
      <c r="K35" s="81"/>
      <c r="L35" s="81"/>
      <c r="M35" s="81"/>
      <c r="N35" s="81" t="s">
        <v>24</v>
      </c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0" t="s">
        <v>72</v>
      </c>
      <c r="AE35" s="80"/>
      <c r="AF35" s="80"/>
      <c r="AG35" s="80"/>
      <c r="AH35" s="80"/>
      <c r="AI35" s="80"/>
      <c r="AJ35" s="80" t="s">
        <v>73</v>
      </c>
      <c r="AK35" s="80"/>
      <c r="AL35" s="80"/>
      <c r="AM35" s="80"/>
      <c r="AN35" s="80"/>
      <c r="AO35" s="80"/>
      <c r="AP35" s="80" t="s">
        <v>74</v>
      </c>
      <c r="AQ35" s="80"/>
      <c r="AR35" s="80"/>
      <c r="AS35" s="80"/>
      <c r="AT35" s="80"/>
      <c r="AU35" s="80"/>
      <c r="AV35" s="80" t="s">
        <v>75</v>
      </c>
      <c r="AW35" s="80"/>
      <c r="AX35" s="80"/>
      <c r="AY35" s="80"/>
      <c r="AZ35" s="80"/>
      <c r="BA35" s="80"/>
      <c r="BB35" s="80" t="s">
        <v>76</v>
      </c>
      <c r="BC35" s="80"/>
      <c r="BD35" s="80"/>
      <c r="BE35" s="80"/>
      <c r="BF35" s="80"/>
      <c r="BG35" s="80"/>
      <c r="BH35" s="81" t="s">
        <v>196</v>
      </c>
      <c r="BI35" s="81"/>
      <c r="BJ35" s="81"/>
      <c r="BK35" s="81"/>
      <c r="BL35" s="81"/>
      <c r="CA35" t="s">
        <v>27</v>
      </c>
    </row>
    <row r="36" spans="1:79" s="9" customFormat="1" x14ac:dyDescent="0.2">
      <c r="A36" s="49" t="s">
        <v>234</v>
      </c>
      <c r="B36" s="50"/>
      <c r="C36" s="50"/>
      <c r="D36" s="50"/>
      <c r="E36" s="51"/>
      <c r="F36" s="47"/>
      <c r="G36" s="47"/>
      <c r="H36" s="47"/>
      <c r="I36" s="47"/>
      <c r="J36" s="52" t="s">
        <v>1</v>
      </c>
      <c r="K36" s="47"/>
      <c r="L36" s="47"/>
      <c r="M36" s="47"/>
      <c r="N36" s="47" t="s">
        <v>179</v>
      </c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47"/>
      <c r="BI36" s="47"/>
      <c r="BJ36" s="47"/>
      <c r="BK36" s="47"/>
      <c r="BL36" s="47"/>
      <c r="CA36" s="9" t="s">
        <v>28</v>
      </c>
    </row>
    <row r="39" spans="1:79" ht="18.95" customHeight="1" x14ac:dyDescent="0.2">
      <c r="A39" s="94" t="s">
        <v>374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40"/>
      <c r="AC39" s="40"/>
      <c r="AD39" s="40"/>
      <c r="AE39" s="40"/>
      <c r="AF39" s="40"/>
      <c r="AG39" s="40"/>
      <c r="AH39" s="64"/>
      <c r="AI39" s="64"/>
      <c r="AJ39" s="64"/>
      <c r="AK39" s="64"/>
      <c r="AL39" s="64"/>
      <c r="AM39" s="64"/>
      <c r="AN39" s="64"/>
      <c r="AO39" s="64"/>
      <c r="AP39" s="64"/>
      <c r="AQ39" s="40"/>
      <c r="AR39" s="40"/>
      <c r="AS39" s="40"/>
      <c r="AT39" s="40"/>
      <c r="AU39" s="95" t="s">
        <v>375</v>
      </c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</row>
    <row r="40" spans="1:79" ht="12.75" customHeight="1" x14ac:dyDescent="0.2">
      <c r="AB40" s="41"/>
      <c r="AC40" s="41"/>
      <c r="AD40" s="41"/>
      <c r="AE40" s="41"/>
      <c r="AF40" s="41"/>
      <c r="AG40" s="41"/>
      <c r="AH40" s="66" t="s">
        <v>2</v>
      </c>
      <c r="AI40" s="66"/>
      <c r="AJ40" s="66"/>
      <c r="AK40" s="66"/>
      <c r="AL40" s="66"/>
      <c r="AM40" s="66"/>
      <c r="AN40" s="66"/>
      <c r="AO40" s="66"/>
      <c r="AP40" s="66"/>
      <c r="AQ40" s="41"/>
      <c r="AR40" s="41"/>
      <c r="AS40" s="41"/>
      <c r="AT40" s="41"/>
      <c r="AU40" s="66" t="s">
        <v>205</v>
      </c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</row>
    <row r="41" spans="1:79" ht="15" x14ac:dyDescent="0.2">
      <c r="AB41" s="41"/>
      <c r="AC41" s="41"/>
      <c r="AD41" s="41"/>
      <c r="AE41" s="41"/>
      <c r="AF41" s="41"/>
      <c r="AG41" s="41"/>
      <c r="AH41" s="42"/>
      <c r="AI41" s="42"/>
      <c r="AJ41" s="42"/>
      <c r="AK41" s="42"/>
      <c r="AL41" s="42"/>
      <c r="AM41" s="42"/>
      <c r="AN41" s="42"/>
      <c r="AO41" s="42"/>
      <c r="AP41" s="42"/>
      <c r="AQ41" s="41"/>
      <c r="AR41" s="41"/>
      <c r="AS41" s="41"/>
      <c r="AT41" s="41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</row>
    <row r="42" spans="1:79" ht="28.5" customHeight="1" x14ac:dyDescent="0.2">
      <c r="A42" s="94" t="s">
        <v>238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41"/>
      <c r="AC42" s="41"/>
      <c r="AD42" s="41"/>
      <c r="AE42" s="41"/>
      <c r="AF42" s="41"/>
      <c r="AG42" s="41"/>
      <c r="AH42" s="65"/>
      <c r="AI42" s="65"/>
      <c r="AJ42" s="65"/>
      <c r="AK42" s="65"/>
      <c r="AL42" s="65"/>
      <c r="AM42" s="65"/>
      <c r="AN42" s="65"/>
      <c r="AO42" s="65"/>
      <c r="AP42" s="65"/>
      <c r="AQ42" s="41"/>
      <c r="AR42" s="41"/>
      <c r="AS42" s="41"/>
      <c r="AT42" s="41"/>
      <c r="AU42" s="93" t="s">
        <v>239</v>
      </c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</row>
    <row r="43" spans="1:79" ht="12" customHeight="1" x14ac:dyDescent="0.2">
      <c r="AB43" s="41"/>
      <c r="AC43" s="41"/>
      <c r="AD43" s="41"/>
      <c r="AE43" s="41"/>
      <c r="AF43" s="41"/>
      <c r="AG43" s="41"/>
      <c r="AH43" s="66" t="s">
        <v>2</v>
      </c>
      <c r="AI43" s="66"/>
      <c r="AJ43" s="66"/>
      <c r="AK43" s="66"/>
      <c r="AL43" s="66"/>
      <c r="AM43" s="66"/>
      <c r="AN43" s="66"/>
      <c r="AO43" s="66"/>
      <c r="AP43" s="66"/>
      <c r="AQ43" s="41"/>
      <c r="AR43" s="41"/>
      <c r="AS43" s="41"/>
      <c r="AT43" s="41"/>
      <c r="AU43" s="66" t="s">
        <v>205</v>
      </c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</row>
    <row r="44" spans="1:79" x14ac:dyDescent="0.2">
      <c r="A44" s="5"/>
    </row>
  </sheetData>
  <mergeCells count="174">
    <mergeCell ref="AU43:BF43"/>
    <mergeCell ref="AU40:BF40"/>
    <mergeCell ref="A35:E35"/>
    <mergeCell ref="A36:E36"/>
    <mergeCell ref="F36:I36"/>
    <mergeCell ref="AU42:BF42"/>
    <mergeCell ref="A39:AA39"/>
    <mergeCell ref="AU39:BF39"/>
    <mergeCell ref="A42:AA42"/>
    <mergeCell ref="AD35:AI35"/>
    <mergeCell ref="BA1:BL1"/>
    <mergeCell ref="A22:BL22"/>
    <mergeCell ref="A8:BL8"/>
    <mergeCell ref="A3:BL3"/>
    <mergeCell ref="A9:BL9"/>
    <mergeCell ref="BE6:BL6"/>
    <mergeCell ref="B5:AF5"/>
    <mergeCell ref="A10:BL11"/>
    <mergeCell ref="AU12:AZ12"/>
    <mergeCell ref="BA12:BF12"/>
    <mergeCell ref="A6:AF6"/>
    <mergeCell ref="BE5:BL5"/>
    <mergeCell ref="A31:BL31"/>
    <mergeCell ref="A32:BL32"/>
    <mergeCell ref="BH33:BL33"/>
    <mergeCell ref="BB33:BG33"/>
    <mergeCell ref="N33:AC33"/>
    <mergeCell ref="AP33:AU33"/>
    <mergeCell ref="AV33:BA33"/>
    <mergeCell ref="J33:M33"/>
    <mergeCell ref="F33:I33"/>
    <mergeCell ref="J25:M25"/>
    <mergeCell ref="A23:E23"/>
    <mergeCell ref="A24:E24"/>
    <mergeCell ref="N25:AC25"/>
    <mergeCell ref="F23:I23"/>
    <mergeCell ref="J23:M23"/>
    <mergeCell ref="N23:AC23"/>
    <mergeCell ref="A25:E25"/>
    <mergeCell ref="F24:I24"/>
    <mergeCell ref="BG12:BL12"/>
    <mergeCell ref="AI13:AN13"/>
    <mergeCell ref="AO13:AT13"/>
    <mergeCell ref="AU13:AZ13"/>
    <mergeCell ref="BA13:BF13"/>
    <mergeCell ref="BG13:BL13"/>
    <mergeCell ref="J36:M36"/>
    <mergeCell ref="AI12:AN12"/>
    <mergeCell ref="AO12:AT12"/>
    <mergeCell ref="A20:BL21"/>
    <mergeCell ref="BH24:BL24"/>
    <mergeCell ref="AD33:AI33"/>
    <mergeCell ref="AJ33:AO33"/>
    <mergeCell ref="A33:E33"/>
    <mergeCell ref="A26:E26"/>
    <mergeCell ref="F25:I25"/>
    <mergeCell ref="A34:E34"/>
    <mergeCell ref="N34:AC34"/>
    <mergeCell ref="F35:I35"/>
    <mergeCell ref="J34:M34"/>
    <mergeCell ref="J35:M35"/>
    <mergeCell ref="F34:I34"/>
    <mergeCell ref="BH34:BL34"/>
    <mergeCell ref="BH35:BL35"/>
    <mergeCell ref="BG14:BL14"/>
    <mergeCell ref="BB23:BG23"/>
    <mergeCell ref="BB26:BG26"/>
    <mergeCell ref="BH23:BL23"/>
    <mergeCell ref="BB24:BG24"/>
    <mergeCell ref="AI14:AN14"/>
    <mergeCell ref="AO14:AT14"/>
    <mergeCell ref="AU14:AZ14"/>
    <mergeCell ref="BA14:BF14"/>
    <mergeCell ref="BH36:BL36"/>
    <mergeCell ref="N35:AC35"/>
    <mergeCell ref="N36:AC36"/>
    <mergeCell ref="AD36:AI36"/>
    <mergeCell ref="AJ36:AO36"/>
    <mergeCell ref="BB36:BG36"/>
    <mergeCell ref="AJ35:AO35"/>
    <mergeCell ref="AP35:AU35"/>
    <mergeCell ref="AV35:BA35"/>
    <mergeCell ref="AP36:AU36"/>
    <mergeCell ref="A14:W14"/>
    <mergeCell ref="AU5:BB5"/>
    <mergeCell ref="AU6:BB6"/>
    <mergeCell ref="AH5:AR5"/>
    <mergeCell ref="AH6:AR6"/>
    <mergeCell ref="A15:BL15"/>
    <mergeCell ref="F26:I26"/>
    <mergeCell ref="J26:M26"/>
    <mergeCell ref="N26:AC26"/>
    <mergeCell ref="AD26:AI26"/>
    <mergeCell ref="X12:AH12"/>
    <mergeCell ref="X13:AH13"/>
    <mergeCell ref="X14:AH14"/>
    <mergeCell ref="A12:W12"/>
    <mergeCell ref="A13:W13"/>
    <mergeCell ref="AJ23:AO23"/>
    <mergeCell ref="BH26:BL26"/>
    <mergeCell ref="BB25:BG25"/>
    <mergeCell ref="BH25:BL25"/>
    <mergeCell ref="AJ26:AO26"/>
    <mergeCell ref="AP26:AU26"/>
    <mergeCell ref="AV26:BA26"/>
    <mergeCell ref="J24:M24"/>
    <mergeCell ref="N24:AC24"/>
    <mergeCell ref="AU16:AZ16"/>
    <mergeCell ref="BA16:BF16"/>
    <mergeCell ref="BG16:BL16"/>
    <mergeCell ref="AH39:AP39"/>
    <mergeCell ref="AH42:AP42"/>
    <mergeCell ref="AH43:AP43"/>
    <mergeCell ref="AH40:AP40"/>
    <mergeCell ref="A16:W16"/>
    <mergeCell ref="X16:AH16"/>
    <mergeCell ref="AI16:AN16"/>
    <mergeCell ref="AO16:AT16"/>
    <mergeCell ref="A18:W18"/>
    <mergeCell ref="X18:AH18"/>
    <mergeCell ref="AV36:BA36"/>
    <mergeCell ref="AP34:AU34"/>
    <mergeCell ref="AV34:BA34"/>
    <mergeCell ref="BB34:BG34"/>
    <mergeCell ref="BB35:BG35"/>
    <mergeCell ref="AD24:AI24"/>
    <mergeCell ref="AJ24:AO24"/>
    <mergeCell ref="AV24:BA24"/>
    <mergeCell ref="AD34:AI34"/>
    <mergeCell ref="AJ34:AO34"/>
    <mergeCell ref="AP23:AU23"/>
    <mergeCell ref="A17:BL17"/>
    <mergeCell ref="A27:E27"/>
    <mergeCell ref="F27:I27"/>
    <mergeCell ref="J27:M27"/>
    <mergeCell ref="N27:AC27"/>
    <mergeCell ref="AD27:AI27"/>
    <mergeCell ref="AJ27:AO27"/>
    <mergeCell ref="AP27:AU27"/>
    <mergeCell ref="AV27:BA27"/>
    <mergeCell ref="BB27:BG27"/>
    <mergeCell ref="AI18:AN18"/>
    <mergeCell ref="AO18:AT18"/>
    <mergeCell ref="AU18:AZ18"/>
    <mergeCell ref="BA18:BF18"/>
    <mergeCell ref="BG18:BL18"/>
    <mergeCell ref="AV23:BA23"/>
    <mergeCell ref="AD25:AI25"/>
    <mergeCell ref="AJ25:AO25"/>
    <mergeCell ref="AD23:AI23"/>
    <mergeCell ref="AP25:AU25"/>
    <mergeCell ref="AV25:BA25"/>
    <mergeCell ref="AP24:AU24"/>
    <mergeCell ref="BH27:BL27"/>
    <mergeCell ref="A28:E28"/>
    <mergeCell ref="F28:I28"/>
    <mergeCell ref="J28:M28"/>
    <mergeCell ref="N28:AC28"/>
    <mergeCell ref="AD28:AI28"/>
    <mergeCell ref="AJ28:AO28"/>
    <mergeCell ref="AP28:AU28"/>
    <mergeCell ref="AV28:BA28"/>
    <mergeCell ref="BB28:BG28"/>
    <mergeCell ref="BH29:BL29"/>
    <mergeCell ref="BH28:BL28"/>
    <mergeCell ref="A29:E29"/>
    <mergeCell ref="F29:I29"/>
    <mergeCell ref="J29:M29"/>
    <mergeCell ref="N29:AC29"/>
    <mergeCell ref="AD29:AI29"/>
    <mergeCell ref="AJ29:AO29"/>
    <mergeCell ref="AP29:AU29"/>
    <mergeCell ref="AV29:BA29"/>
    <mergeCell ref="BB29:BG29"/>
  </mergeCells>
  <phoneticPr fontId="7" type="noConversion"/>
  <pageMargins left="0.31496062992125984" right="0.31496062992125984" top="0.39370078740157483" bottom="0.39370078740157483" header="0" footer="0"/>
  <pageSetup paperSize="9" scale="66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79"/>
  <sheetViews>
    <sheetView topLeftCell="A239" zoomScaleNormal="100" workbookViewId="0">
      <selection activeCell="A275" sqref="A275:IV275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172" t="s">
        <v>146</v>
      </c>
      <c r="BO1" s="172"/>
      <c r="BP1" s="172"/>
      <c r="BQ1" s="172"/>
      <c r="BR1" s="172"/>
      <c r="BS1" s="172"/>
      <c r="BT1" s="172"/>
      <c r="BU1" s="172"/>
      <c r="BV1" s="172"/>
      <c r="BW1" s="172"/>
      <c r="BX1" s="172"/>
      <c r="BY1" s="172"/>
      <c r="BZ1" s="172"/>
    </row>
    <row r="2" spans="1:79" ht="14.25" customHeight="1" x14ac:dyDescent="0.2">
      <c r="A2" s="88" t="s">
        <v>320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</row>
    <row r="4" spans="1:79" ht="15" customHeight="1" x14ac:dyDescent="0.2">
      <c r="A4" s="27" t="s">
        <v>199</v>
      </c>
      <c r="B4" s="91" t="s">
        <v>237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24"/>
      <c r="AH4" s="71" t="s">
        <v>236</v>
      </c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24"/>
      <c r="AT4" s="70" t="s">
        <v>240</v>
      </c>
      <c r="AU4" s="71"/>
      <c r="AV4" s="71"/>
      <c r="AW4" s="71"/>
      <c r="AX4" s="71"/>
      <c r="AY4" s="71"/>
      <c r="AZ4" s="71"/>
      <c r="BA4" s="71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96" t="s">
        <v>0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22"/>
      <c r="AH5" s="72" t="s">
        <v>206</v>
      </c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22"/>
      <c r="AT5" s="72" t="s">
        <v>197</v>
      </c>
      <c r="AU5" s="72"/>
      <c r="AV5" s="72"/>
      <c r="AW5" s="72"/>
      <c r="AX5" s="72"/>
      <c r="AY5" s="72"/>
      <c r="AZ5" s="72"/>
      <c r="BA5" s="72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91" t="s">
        <v>227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24"/>
      <c r="AH7" s="71" t="s">
        <v>335</v>
      </c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31"/>
      <c r="BC7" s="70" t="s">
        <v>240</v>
      </c>
      <c r="BD7" s="71"/>
      <c r="BE7" s="71"/>
      <c r="BF7" s="71"/>
      <c r="BG7" s="71"/>
      <c r="BH7" s="71"/>
      <c r="BI7" s="71"/>
      <c r="BJ7" s="71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96" t="s">
        <v>188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22"/>
      <c r="AH8" s="72" t="s">
        <v>209</v>
      </c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29"/>
      <c r="BC8" s="72" t="s">
        <v>197</v>
      </c>
      <c r="BD8" s="72"/>
      <c r="BE8" s="72"/>
      <c r="BF8" s="72"/>
      <c r="BG8" s="72"/>
      <c r="BH8" s="72"/>
      <c r="BI8" s="72"/>
      <c r="BJ8" s="72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8.5" customHeight="1" x14ac:dyDescent="0.2">
      <c r="A10" s="27" t="s">
        <v>210</v>
      </c>
      <c r="B10" s="71" t="s">
        <v>332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N10" s="71" t="s">
        <v>333</v>
      </c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31"/>
      <c r="AA10" s="71" t="s">
        <v>334</v>
      </c>
      <c r="AB10" s="71"/>
      <c r="AC10" s="71"/>
      <c r="AD10" s="71"/>
      <c r="AE10" s="71"/>
      <c r="AF10" s="71"/>
      <c r="AG10" s="71"/>
      <c r="AH10" s="71"/>
      <c r="AI10" s="71"/>
      <c r="AJ10" s="31"/>
      <c r="AK10" s="169" t="s">
        <v>229</v>
      </c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36"/>
      <c r="BL10" s="70" t="s">
        <v>241</v>
      </c>
      <c r="BM10" s="71"/>
      <c r="BN10" s="71"/>
      <c r="BO10" s="71"/>
      <c r="BP10" s="71"/>
      <c r="BQ10" s="71"/>
      <c r="BR10" s="71"/>
      <c r="BS10" s="71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72" t="s">
        <v>211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N11" s="72" t="s">
        <v>213</v>
      </c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29"/>
      <c r="AA11" s="170" t="s">
        <v>214</v>
      </c>
      <c r="AB11" s="170"/>
      <c r="AC11" s="170"/>
      <c r="AD11" s="170"/>
      <c r="AE11" s="170"/>
      <c r="AF11" s="170"/>
      <c r="AG11" s="170"/>
      <c r="AH11" s="170"/>
      <c r="AI11" s="170"/>
      <c r="AJ11" s="29"/>
      <c r="AK11" s="171" t="s">
        <v>212</v>
      </c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1"/>
      <c r="BF11" s="171"/>
      <c r="BG11" s="171"/>
      <c r="BH11" s="171"/>
      <c r="BI11" s="171"/>
      <c r="BJ11" s="171"/>
      <c r="BK11" s="35"/>
      <c r="BL11" s="72" t="s">
        <v>198</v>
      </c>
      <c r="BM11" s="72"/>
      <c r="BN11" s="72"/>
      <c r="BO11" s="72"/>
      <c r="BP11" s="72"/>
      <c r="BQ11" s="72"/>
      <c r="BR11" s="72"/>
      <c r="BS11" s="72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 x14ac:dyDescent="0.2">
      <c r="A13" s="121" t="s">
        <v>321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</row>
    <row r="14" spans="1:79" ht="14.25" customHeight="1" x14ac:dyDescent="0.2">
      <c r="A14" s="121" t="s">
        <v>180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</row>
    <row r="15" spans="1:79" ht="15" customHeight="1" x14ac:dyDescent="0.2">
      <c r="A15" s="89" t="s">
        <v>296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0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168" t="s">
        <v>181</v>
      </c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  <c r="AY17" s="168"/>
      <c r="AZ17" s="168"/>
      <c r="BA17" s="168"/>
      <c r="BB17" s="168"/>
      <c r="BC17" s="168"/>
      <c r="BD17" s="168"/>
      <c r="BE17" s="168"/>
      <c r="BF17" s="168"/>
      <c r="BG17" s="168"/>
      <c r="BH17" s="168"/>
      <c r="BI17" s="168"/>
      <c r="BJ17" s="168"/>
      <c r="BK17" s="168"/>
      <c r="BL17" s="168"/>
      <c r="BM17" s="168"/>
      <c r="BN17" s="168"/>
      <c r="BO17" s="168"/>
      <c r="BP17" s="168"/>
      <c r="BQ17" s="168"/>
      <c r="BR17" s="168"/>
      <c r="BS17" s="168"/>
      <c r="BT17" s="168"/>
      <c r="BU17" s="168"/>
      <c r="BV17" s="168"/>
      <c r="BW17" s="168"/>
      <c r="BX17" s="168"/>
      <c r="BY17" s="168"/>
    </row>
    <row r="18" spans="1:79" ht="30" customHeight="1" x14ac:dyDescent="0.2">
      <c r="A18" s="89" t="s">
        <v>297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121" t="s">
        <v>182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</row>
    <row r="21" spans="1:79" ht="120" customHeight="1" x14ac:dyDescent="0.2">
      <c r="A21" s="89" t="s">
        <v>298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121" t="s">
        <v>183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</row>
    <row r="24" spans="1:79" ht="14.25" customHeight="1" x14ac:dyDescent="0.2">
      <c r="A24" s="164" t="s">
        <v>308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64"/>
      <c r="BD24" s="164"/>
      <c r="BE24" s="164"/>
      <c r="BF24" s="164"/>
      <c r="BG24" s="164"/>
      <c r="BH24" s="164"/>
      <c r="BI24" s="164"/>
      <c r="BJ24" s="164"/>
      <c r="BK24" s="164"/>
      <c r="BL24" s="164"/>
      <c r="BM24" s="164"/>
      <c r="BN24" s="164"/>
      <c r="BO24" s="164"/>
      <c r="BP24" s="164"/>
      <c r="BQ24" s="164"/>
      <c r="BR24" s="164"/>
      <c r="BS24" s="164"/>
      <c r="BT24" s="164"/>
      <c r="BU24" s="164"/>
      <c r="BV24" s="164"/>
      <c r="BW24" s="164"/>
      <c r="BX24" s="164"/>
      <c r="BY24" s="164"/>
    </row>
    <row r="25" spans="1:79" ht="15" customHeight="1" x14ac:dyDescent="0.2">
      <c r="A25" s="84" t="s">
        <v>242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</row>
    <row r="26" spans="1:79" ht="23.1" customHeight="1" x14ac:dyDescent="0.2">
      <c r="A26" s="133" t="s">
        <v>3</v>
      </c>
      <c r="B26" s="134"/>
      <c r="C26" s="134"/>
      <c r="D26" s="135"/>
      <c r="E26" s="133" t="s">
        <v>20</v>
      </c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82" t="s">
        <v>243</v>
      </c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 t="s">
        <v>244</v>
      </c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 t="s">
        <v>245</v>
      </c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</row>
    <row r="27" spans="1:79" ht="54.75" customHeight="1" x14ac:dyDescent="0.2">
      <c r="A27" s="136"/>
      <c r="B27" s="137"/>
      <c r="C27" s="137"/>
      <c r="D27" s="138"/>
      <c r="E27" s="136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76" t="s">
        <v>5</v>
      </c>
      <c r="V27" s="77"/>
      <c r="W27" s="77"/>
      <c r="X27" s="77"/>
      <c r="Y27" s="78"/>
      <c r="Z27" s="76" t="s">
        <v>4</v>
      </c>
      <c r="AA27" s="77"/>
      <c r="AB27" s="77"/>
      <c r="AC27" s="77"/>
      <c r="AD27" s="78"/>
      <c r="AE27" s="149" t="s">
        <v>147</v>
      </c>
      <c r="AF27" s="150"/>
      <c r="AG27" s="150"/>
      <c r="AH27" s="151"/>
      <c r="AI27" s="76" t="s">
        <v>6</v>
      </c>
      <c r="AJ27" s="77"/>
      <c r="AK27" s="77"/>
      <c r="AL27" s="77"/>
      <c r="AM27" s="78"/>
      <c r="AN27" s="76" t="s">
        <v>5</v>
      </c>
      <c r="AO27" s="77"/>
      <c r="AP27" s="77"/>
      <c r="AQ27" s="77"/>
      <c r="AR27" s="78"/>
      <c r="AS27" s="76" t="s">
        <v>4</v>
      </c>
      <c r="AT27" s="77"/>
      <c r="AU27" s="77"/>
      <c r="AV27" s="77"/>
      <c r="AW27" s="78"/>
      <c r="AX27" s="149" t="s">
        <v>147</v>
      </c>
      <c r="AY27" s="150"/>
      <c r="AZ27" s="150"/>
      <c r="BA27" s="151"/>
      <c r="BB27" s="76" t="s">
        <v>118</v>
      </c>
      <c r="BC27" s="77"/>
      <c r="BD27" s="77"/>
      <c r="BE27" s="77"/>
      <c r="BF27" s="78"/>
      <c r="BG27" s="76" t="s">
        <v>5</v>
      </c>
      <c r="BH27" s="77"/>
      <c r="BI27" s="77"/>
      <c r="BJ27" s="77"/>
      <c r="BK27" s="78"/>
      <c r="BL27" s="76" t="s">
        <v>4</v>
      </c>
      <c r="BM27" s="77"/>
      <c r="BN27" s="77"/>
      <c r="BO27" s="77"/>
      <c r="BP27" s="78"/>
      <c r="BQ27" s="149" t="s">
        <v>147</v>
      </c>
      <c r="BR27" s="150"/>
      <c r="BS27" s="150"/>
      <c r="BT27" s="151"/>
      <c r="BU27" s="76" t="s">
        <v>119</v>
      </c>
      <c r="BV27" s="77"/>
      <c r="BW27" s="77"/>
      <c r="BX27" s="77"/>
      <c r="BY27" s="78"/>
    </row>
    <row r="28" spans="1:79" ht="15" customHeight="1" x14ac:dyDescent="0.2">
      <c r="A28" s="76">
        <v>1</v>
      </c>
      <c r="B28" s="77"/>
      <c r="C28" s="77"/>
      <c r="D28" s="78"/>
      <c r="E28" s="76">
        <v>2</v>
      </c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6">
        <v>3</v>
      </c>
      <c r="V28" s="77"/>
      <c r="W28" s="77"/>
      <c r="X28" s="77"/>
      <c r="Y28" s="78"/>
      <c r="Z28" s="76">
        <v>4</v>
      </c>
      <c r="AA28" s="77"/>
      <c r="AB28" s="77"/>
      <c r="AC28" s="77"/>
      <c r="AD28" s="78"/>
      <c r="AE28" s="76">
        <v>5</v>
      </c>
      <c r="AF28" s="77"/>
      <c r="AG28" s="77"/>
      <c r="AH28" s="78"/>
      <c r="AI28" s="76">
        <v>6</v>
      </c>
      <c r="AJ28" s="77"/>
      <c r="AK28" s="77"/>
      <c r="AL28" s="77"/>
      <c r="AM28" s="78"/>
      <c r="AN28" s="76">
        <v>7</v>
      </c>
      <c r="AO28" s="77"/>
      <c r="AP28" s="77"/>
      <c r="AQ28" s="77"/>
      <c r="AR28" s="78"/>
      <c r="AS28" s="76">
        <v>8</v>
      </c>
      <c r="AT28" s="77"/>
      <c r="AU28" s="77"/>
      <c r="AV28" s="77"/>
      <c r="AW28" s="78"/>
      <c r="AX28" s="76">
        <v>9</v>
      </c>
      <c r="AY28" s="77"/>
      <c r="AZ28" s="77"/>
      <c r="BA28" s="78"/>
      <c r="BB28" s="76">
        <v>10</v>
      </c>
      <c r="BC28" s="77"/>
      <c r="BD28" s="77"/>
      <c r="BE28" s="77"/>
      <c r="BF28" s="78"/>
      <c r="BG28" s="76">
        <v>11</v>
      </c>
      <c r="BH28" s="77"/>
      <c r="BI28" s="77"/>
      <c r="BJ28" s="77"/>
      <c r="BK28" s="78"/>
      <c r="BL28" s="76">
        <v>12</v>
      </c>
      <c r="BM28" s="77"/>
      <c r="BN28" s="77"/>
      <c r="BO28" s="77"/>
      <c r="BP28" s="78"/>
      <c r="BQ28" s="76">
        <v>13</v>
      </c>
      <c r="BR28" s="77"/>
      <c r="BS28" s="77"/>
      <c r="BT28" s="78"/>
      <c r="BU28" s="76">
        <v>14</v>
      </c>
      <c r="BV28" s="77"/>
      <c r="BW28" s="77"/>
      <c r="BX28" s="77"/>
      <c r="BY28" s="78"/>
    </row>
    <row r="29" spans="1:79" ht="13.5" hidden="1" customHeight="1" x14ac:dyDescent="0.2">
      <c r="A29" s="67" t="s">
        <v>77</v>
      </c>
      <c r="B29" s="68"/>
      <c r="C29" s="68"/>
      <c r="D29" s="69"/>
      <c r="E29" s="67" t="s">
        <v>78</v>
      </c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165" t="s">
        <v>86</v>
      </c>
      <c r="V29" s="166"/>
      <c r="W29" s="166"/>
      <c r="X29" s="166"/>
      <c r="Y29" s="167"/>
      <c r="Z29" s="165" t="s">
        <v>87</v>
      </c>
      <c r="AA29" s="166"/>
      <c r="AB29" s="166"/>
      <c r="AC29" s="166"/>
      <c r="AD29" s="167"/>
      <c r="AE29" s="67" t="s">
        <v>113</v>
      </c>
      <c r="AF29" s="68"/>
      <c r="AG29" s="68"/>
      <c r="AH29" s="69"/>
      <c r="AI29" s="146" t="s">
        <v>217</v>
      </c>
      <c r="AJ29" s="147"/>
      <c r="AK29" s="147"/>
      <c r="AL29" s="147"/>
      <c r="AM29" s="148"/>
      <c r="AN29" s="67" t="s">
        <v>88</v>
      </c>
      <c r="AO29" s="68"/>
      <c r="AP29" s="68"/>
      <c r="AQ29" s="68"/>
      <c r="AR29" s="69"/>
      <c r="AS29" s="67" t="s">
        <v>89</v>
      </c>
      <c r="AT29" s="68"/>
      <c r="AU29" s="68"/>
      <c r="AV29" s="68"/>
      <c r="AW29" s="69"/>
      <c r="AX29" s="67" t="s">
        <v>114</v>
      </c>
      <c r="AY29" s="68"/>
      <c r="AZ29" s="68"/>
      <c r="BA29" s="69"/>
      <c r="BB29" s="146" t="s">
        <v>217</v>
      </c>
      <c r="BC29" s="147"/>
      <c r="BD29" s="147"/>
      <c r="BE29" s="147"/>
      <c r="BF29" s="148"/>
      <c r="BG29" s="67" t="s">
        <v>79</v>
      </c>
      <c r="BH29" s="68"/>
      <c r="BI29" s="68"/>
      <c r="BJ29" s="68"/>
      <c r="BK29" s="69"/>
      <c r="BL29" s="67" t="s">
        <v>80</v>
      </c>
      <c r="BM29" s="68"/>
      <c r="BN29" s="68"/>
      <c r="BO29" s="68"/>
      <c r="BP29" s="69"/>
      <c r="BQ29" s="67" t="s">
        <v>115</v>
      </c>
      <c r="BR29" s="68"/>
      <c r="BS29" s="68"/>
      <c r="BT29" s="69"/>
      <c r="BU29" s="146" t="s">
        <v>217</v>
      </c>
      <c r="BV29" s="147"/>
      <c r="BW29" s="147"/>
      <c r="BX29" s="147"/>
      <c r="BY29" s="148"/>
      <c r="CA29" t="s">
        <v>29</v>
      </c>
    </row>
    <row r="30" spans="1:79" s="44" customFormat="1" ht="12.75" customHeight="1" x14ac:dyDescent="0.2">
      <c r="A30" s="103"/>
      <c r="B30" s="104"/>
      <c r="C30" s="104"/>
      <c r="D30" s="119"/>
      <c r="E30" s="59" t="s">
        <v>251</v>
      </c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7"/>
      <c r="U30" s="117">
        <v>6765258</v>
      </c>
      <c r="V30" s="117"/>
      <c r="W30" s="117"/>
      <c r="X30" s="117"/>
      <c r="Y30" s="117"/>
      <c r="Z30" s="117" t="s">
        <v>252</v>
      </c>
      <c r="AA30" s="117"/>
      <c r="AB30" s="117"/>
      <c r="AC30" s="117"/>
      <c r="AD30" s="117"/>
      <c r="AE30" s="114" t="s">
        <v>252</v>
      </c>
      <c r="AF30" s="115"/>
      <c r="AG30" s="115"/>
      <c r="AH30" s="116"/>
      <c r="AI30" s="114">
        <f>IF(ISNUMBER(U30),U30,0)+IF(ISNUMBER(Z30),Z30,0)</f>
        <v>6765258</v>
      </c>
      <c r="AJ30" s="115"/>
      <c r="AK30" s="115"/>
      <c r="AL30" s="115"/>
      <c r="AM30" s="116"/>
      <c r="AN30" s="114">
        <v>6684505</v>
      </c>
      <c r="AO30" s="115"/>
      <c r="AP30" s="115"/>
      <c r="AQ30" s="115"/>
      <c r="AR30" s="116"/>
      <c r="AS30" s="114" t="s">
        <v>252</v>
      </c>
      <c r="AT30" s="115"/>
      <c r="AU30" s="115"/>
      <c r="AV30" s="115"/>
      <c r="AW30" s="116"/>
      <c r="AX30" s="114" t="s">
        <v>252</v>
      </c>
      <c r="AY30" s="115"/>
      <c r="AZ30" s="115"/>
      <c r="BA30" s="116"/>
      <c r="BB30" s="114">
        <f>IF(ISNUMBER(AN30),AN30,0)+IF(ISNUMBER(AS30),AS30,0)</f>
        <v>6684505</v>
      </c>
      <c r="BC30" s="115"/>
      <c r="BD30" s="115"/>
      <c r="BE30" s="115"/>
      <c r="BF30" s="116"/>
      <c r="BG30" s="114">
        <v>6951330</v>
      </c>
      <c r="BH30" s="115"/>
      <c r="BI30" s="115"/>
      <c r="BJ30" s="115"/>
      <c r="BK30" s="116"/>
      <c r="BL30" s="114" t="s">
        <v>252</v>
      </c>
      <c r="BM30" s="115"/>
      <c r="BN30" s="115"/>
      <c r="BO30" s="115"/>
      <c r="BP30" s="116"/>
      <c r="BQ30" s="114" t="s">
        <v>252</v>
      </c>
      <c r="BR30" s="115"/>
      <c r="BS30" s="115"/>
      <c r="BT30" s="116"/>
      <c r="BU30" s="114">
        <f>IF(ISNUMBER(BG30),BG30,0)+IF(ISNUMBER(BL30),BL30,0)</f>
        <v>6951330</v>
      </c>
      <c r="BV30" s="115"/>
      <c r="BW30" s="115"/>
      <c r="BX30" s="115"/>
      <c r="BY30" s="116"/>
      <c r="CA30" s="44" t="s">
        <v>30</v>
      </c>
    </row>
    <row r="31" spans="1:79" s="9" customFormat="1" ht="12.75" customHeight="1" x14ac:dyDescent="0.2">
      <c r="A31" s="105"/>
      <c r="B31" s="106"/>
      <c r="C31" s="106"/>
      <c r="D31" s="118"/>
      <c r="E31" s="53" t="s">
        <v>179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1"/>
      <c r="U31" s="113">
        <v>6765258</v>
      </c>
      <c r="V31" s="113"/>
      <c r="W31" s="113"/>
      <c r="X31" s="113"/>
      <c r="Y31" s="113"/>
      <c r="Z31" s="113">
        <v>0</v>
      </c>
      <c r="AA31" s="113"/>
      <c r="AB31" s="113"/>
      <c r="AC31" s="113"/>
      <c r="AD31" s="113"/>
      <c r="AE31" s="110">
        <v>0</v>
      </c>
      <c r="AF31" s="111"/>
      <c r="AG31" s="111"/>
      <c r="AH31" s="112"/>
      <c r="AI31" s="110">
        <f>IF(ISNUMBER(U31),U31,0)+IF(ISNUMBER(Z31),Z31,0)</f>
        <v>6765258</v>
      </c>
      <c r="AJ31" s="111"/>
      <c r="AK31" s="111"/>
      <c r="AL31" s="111"/>
      <c r="AM31" s="112"/>
      <c r="AN31" s="110">
        <v>6684505</v>
      </c>
      <c r="AO31" s="111"/>
      <c r="AP31" s="111"/>
      <c r="AQ31" s="111"/>
      <c r="AR31" s="112"/>
      <c r="AS31" s="110">
        <v>0</v>
      </c>
      <c r="AT31" s="111"/>
      <c r="AU31" s="111"/>
      <c r="AV31" s="111"/>
      <c r="AW31" s="112"/>
      <c r="AX31" s="110">
        <v>0</v>
      </c>
      <c r="AY31" s="111"/>
      <c r="AZ31" s="111"/>
      <c r="BA31" s="112"/>
      <c r="BB31" s="110">
        <f>IF(ISNUMBER(AN31),AN31,0)+IF(ISNUMBER(AS31),AS31,0)</f>
        <v>6684505</v>
      </c>
      <c r="BC31" s="111"/>
      <c r="BD31" s="111"/>
      <c r="BE31" s="111"/>
      <c r="BF31" s="112"/>
      <c r="BG31" s="110">
        <v>6951330</v>
      </c>
      <c r="BH31" s="111"/>
      <c r="BI31" s="111"/>
      <c r="BJ31" s="111"/>
      <c r="BK31" s="112"/>
      <c r="BL31" s="110">
        <v>0</v>
      </c>
      <c r="BM31" s="111"/>
      <c r="BN31" s="111"/>
      <c r="BO31" s="111"/>
      <c r="BP31" s="112"/>
      <c r="BQ31" s="110">
        <v>0</v>
      </c>
      <c r="BR31" s="111"/>
      <c r="BS31" s="111"/>
      <c r="BT31" s="112"/>
      <c r="BU31" s="110">
        <f>IF(ISNUMBER(BG31),BG31,0)+IF(ISNUMBER(BL31),BL31,0)</f>
        <v>6951330</v>
      </c>
      <c r="BV31" s="111"/>
      <c r="BW31" s="111"/>
      <c r="BX31" s="111"/>
      <c r="BY31" s="112"/>
    </row>
    <row r="33" spans="1:79" ht="14.25" customHeight="1" x14ac:dyDescent="0.2">
      <c r="A33" s="164" t="s">
        <v>322</v>
      </c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C33" s="164"/>
      <c r="BD33" s="164"/>
      <c r="BE33" s="164"/>
      <c r="BF33" s="164"/>
      <c r="BG33" s="164"/>
      <c r="BH33" s="164"/>
      <c r="BI33" s="164"/>
      <c r="BJ33" s="164"/>
      <c r="BK33" s="164"/>
      <c r="BL33" s="164"/>
    </row>
    <row r="34" spans="1:79" ht="15" customHeight="1" x14ac:dyDescent="0.2">
      <c r="A34" s="131" t="s">
        <v>242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</row>
    <row r="35" spans="1:79" ht="22.5" customHeight="1" x14ac:dyDescent="0.2">
      <c r="A35" s="133" t="s">
        <v>3</v>
      </c>
      <c r="B35" s="134"/>
      <c r="C35" s="134"/>
      <c r="D35" s="135"/>
      <c r="E35" s="133" t="s">
        <v>20</v>
      </c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5"/>
      <c r="X35" s="76" t="s">
        <v>246</v>
      </c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8"/>
      <c r="AR35" s="82" t="s">
        <v>248</v>
      </c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</row>
    <row r="36" spans="1:79" ht="36" customHeight="1" x14ac:dyDescent="0.2">
      <c r="A36" s="136"/>
      <c r="B36" s="137"/>
      <c r="C36" s="137"/>
      <c r="D36" s="138"/>
      <c r="E36" s="136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8"/>
      <c r="X36" s="82" t="s">
        <v>5</v>
      </c>
      <c r="Y36" s="82"/>
      <c r="Z36" s="82"/>
      <c r="AA36" s="82"/>
      <c r="AB36" s="82"/>
      <c r="AC36" s="82" t="s">
        <v>4</v>
      </c>
      <c r="AD36" s="82"/>
      <c r="AE36" s="82"/>
      <c r="AF36" s="82"/>
      <c r="AG36" s="82"/>
      <c r="AH36" s="149" t="s">
        <v>147</v>
      </c>
      <c r="AI36" s="150"/>
      <c r="AJ36" s="150"/>
      <c r="AK36" s="150"/>
      <c r="AL36" s="151"/>
      <c r="AM36" s="76" t="s">
        <v>6</v>
      </c>
      <c r="AN36" s="77"/>
      <c r="AO36" s="77"/>
      <c r="AP36" s="77"/>
      <c r="AQ36" s="78"/>
      <c r="AR36" s="76" t="s">
        <v>5</v>
      </c>
      <c r="AS36" s="77"/>
      <c r="AT36" s="77"/>
      <c r="AU36" s="77"/>
      <c r="AV36" s="78"/>
      <c r="AW36" s="76" t="s">
        <v>4</v>
      </c>
      <c r="AX36" s="77"/>
      <c r="AY36" s="77"/>
      <c r="AZ36" s="77"/>
      <c r="BA36" s="78"/>
      <c r="BB36" s="149" t="s">
        <v>147</v>
      </c>
      <c r="BC36" s="150"/>
      <c r="BD36" s="150"/>
      <c r="BE36" s="150"/>
      <c r="BF36" s="151"/>
      <c r="BG36" s="76" t="s">
        <v>118</v>
      </c>
      <c r="BH36" s="77"/>
      <c r="BI36" s="77"/>
      <c r="BJ36" s="77"/>
      <c r="BK36" s="78"/>
    </row>
    <row r="37" spans="1:79" ht="15" customHeight="1" x14ac:dyDescent="0.2">
      <c r="A37" s="76">
        <v>1</v>
      </c>
      <c r="B37" s="77"/>
      <c r="C37" s="77"/>
      <c r="D37" s="78"/>
      <c r="E37" s="76">
        <v>2</v>
      </c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8"/>
      <c r="X37" s="82">
        <v>3</v>
      </c>
      <c r="Y37" s="82"/>
      <c r="Z37" s="82"/>
      <c r="AA37" s="82"/>
      <c r="AB37" s="82"/>
      <c r="AC37" s="82">
        <v>4</v>
      </c>
      <c r="AD37" s="82"/>
      <c r="AE37" s="82"/>
      <c r="AF37" s="82"/>
      <c r="AG37" s="82"/>
      <c r="AH37" s="82">
        <v>5</v>
      </c>
      <c r="AI37" s="82"/>
      <c r="AJ37" s="82"/>
      <c r="AK37" s="82"/>
      <c r="AL37" s="82"/>
      <c r="AM37" s="82">
        <v>6</v>
      </c>
      <c r="AN37" s="82"/>
      <c r="AO37" s="82"/>
      <c r="AP37" s="82"/>
      <c r="AQ37" s="82"/>
      <c r="AR37" s="76">
        <v>7</v>
      </c>
      <c r="AS37" s="77"/>
      <c r="AT37" s="77"/>
      <c r="AU37" s="77"/>
      <c r="AV37" s="78"/>
      <c r="AW37" s="76">
        <v>8</v>
      </c>
      <c r="AX37" s="77"/>
      <c r="AY37" s="77"/>
      <c r="AZ37" s="77"/>
      <c r="BA37" s="78"/>
      <c r="BB37" s="76">
        <v>9</v>
      </c>
      <c r="BC37" s="77"/>
      <c r="BD37" s="77"/>
      <c r="BE37" s="77"/>
      <c r="BF37" s="78"/>
      <c r="BG37" s="76">
        <v>10</v>
      </c>
      <c r="BH37" s="77"/>
      <c r="BI37" s="77"/>
      <c r="BJ37" s="77"/>
      <c r="BK37" s="78"/>
    </row>
    <row r="38" spans="1:79" ht="20.25" hidden="1" customHeight="1" x14ac:dyDescent="0.2">
      <c r="A38" s="67" t="s">
        <v>77</v>
      </c>
      <c r="B38" s="68"/>
      <c r="C38" s="68"/>
      <c r="D38" s="69"/>
      <c r="E38" s="67" t="s">
        <v>78</v>
      </c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9"/>
      <c r="X38" s="81" t="s">
        <v>81</v>
      </c>
      <c r="Y38" s="81"/>
      <c r="Z38" s="81"/>
      <c r="AA38" s="81"/>
      <c r="AB38" s="81"/>
      <c r="AC38" s="81" t="s">
        <v>82</v>
      </c>
      <c r="AD38" s="81"/>
      <c r="AE38" s="81"/>
      <c r="AF38" s="81"/>
      <c r="AG38" s="81"/>
      <c r="AH38" s="67" t="s">
        <v>116</v>
      </c>
      <c r="AI38" s="68"/>
      <c r="AJ38" s="68"/>
      <c r="AK38" s="68"/>
      <c r="AL38" s="69"/>
      <c r="AM38" s="146" t="s">
        <v>218</v>
      </c>
      <c r="AN38" s="147"/>
      <c r="AO38" s="147"/>
      <c r="AP38" s="147"/>
      <c r="AQ38" s="148"/>
      <c r="AR38" s="67" t="s">
        <v>83</v>
      </c>
      <c r="AS38" s="68"/>
      <c r="AT38" s="68"/>
      <c r="AU38" s="68"/>
      <c r="AV38" s="69"/>
      <c r="AW38" s="67" t="s">
        <v>84</v>
      </c>
      <c r="AX38" s="68"/>
      <c r="AY38" s="68"/>
      <c r="AZ38" s="68"/>
      <c r="BA38" s="69"/>
      <c r="BB38" s="67" t="s">
        <v>117</v>
      </c>
      <c r="BC38" s="68"/>
      <c r="BD38" s="68"/>
      <c r="BE38" s="68"/>
      <c r="BF38" s="69"/>
      <c r="BG38" s="146" t="s">
        <v>218</v>
      </c>
      <c r="BH38" s="147"/>
      <c r="BI38" s="147"/>
      <c r="BJ38" s="147"/>
      <c r="BK38" s="148"/>
      <c r="CA38" t="s">
        <v>31</v>
      </c>
    </row>
    <row r="39" spans="1:79" s="44" customFormat="1" ht="12.75" customHeight="1" x14ac:dyDescent="0.2">
      <c r="A39" s="103"/>
      <c r="B39" s="104"/>
      <c r="C39" s="104"/>
      <c r="D39" s="119"/>
      <c r="E39" s="59" t="s">
        <v>251</v>
      </c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7"/>
      <c r="X39" s="114">
        <v>0</v>
      </c>
      <c r="Y39" s="115"/>
      <c r="Z39" s="115"/>
      <c r="AA39" s="115"/>
      <c r="AB39" s="116"/>
      <c r="AC39" s="114" t="s">
        <v>252</v>
      </c>
      <c r="AD39" s="115"/>
      <c r="AE39" s="115"/>
      <c r="AF39" s="115"/>
      <c r="AG39" s="116"/>
      <c r="AH39" s="114" t="s">
        <v>252</v>
      </c>
      <c r="AI39" s="115"/>
      <c r="AJ39" s="115"/>
      <c r="AK39" s="115"/>
      <c r="AL39" s="116"/>
      <c r="AM39" s="114">
        <f>IF(ISNUMBER(X39),X39,0)+IF(ISNUMBER(AC39),AC39,0)</f>
        <v>0</v>
      </c>
      <c r="AN39" s="115"/>
      <c r="AO39" s="115"/>
      <c r="AP39" s="115"/>
      <c r="AQ39" s="116"/>
      <c r="AR39" s="114">
        <v>0</v>
      </c>
      <c r="AS39" s="115"/>
      <c r="AT39" s="115"/>
      <c r="AU39" s="115"/>
      <c r="AV39" s="116"/>
      <c r="AW39" s="114" t="s">
        <v>252</v>
      </c>
      <c r="AX39" s="115"/>
      <c r="AY39" s="115"/>
      <c r="AZ39" s="115"/>
      <c r="BA39" s="116"/>
      <c r="BB39" s="114" t="s">
        <v>252</v>
      </c>
      <c r="BC39" s="115"/>
      <c r="BD39" s="115"/>
      <c r="BE39" s="115"/>
      <c r="BF39" s="116"/>
      <c r="BG39" s="117">
        <f>IF(ISNUMBER(AR39),AR39,0)+IF(ISNUMBER(AW39),AW39,0)</f>
        <v>0</v>
      </c>
      <c r="BH39" s="117"/>
      <c r="BI39" s="117"/>
      <c r="BJ39" s="117"/>
      <c r="BK39" s="117"/>
      <c r="CA39" s="44" t="s">
        <v>32</v>
      </c>
    </row>
    <row r="40" spans="1:79" s="9" customFormat="1" ht="12.75" customHeight="1" x14ac:dyDescent="0.2">
      <c r="A40" s="105"/>
      <c r="B40" s="106"/>
      <c r="C40" s="106"/>
      <c r="D40" s="118"/>
      <c r="E40" s="53" t="s">
        <v>179</v>
      </c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1"/>
      <c r="X40" s="110">
        <v>0</v>
      </c>
      <c r="Y40" s="111"/>
      <c r="Z40" s="111"/>
      <c r="AA40" s="111"/>
      <c r="AB40" s="112"/>
      <c r="AC40" s="110">
        <v>0</v>
      </c>
      <c r="AD40" s="111"/>
      <c r="AE40" s="111"/>
      <c r="AF40" s="111"/>
      <c r="AG40" s="112"/>
      <c r="AH40" s="110">
        <v>0</v>
      </c>
      <c r="AI40" s="111"/>
      <c r="AJ40" s="111"/>
      <c r="AK40" s="111"/>
      <c r="AL40" s="112"/>
      <c r="AM40" s="110">
        <f>IF(ISNUMBER(X40),X40,0)+IF(ISNUMBER(AC40),AC40,0)</f>
        <v>0</v>
      </c>
      <c r="AN40" s="111"/>
      <c r="AO40" s="111"/>
      <c r="AP40" s="111"/>
      <c r="AQ40" s="112"/>
      <c r="AR40" s="110">
        <v>0</v>
      </c>
      <c r="AS40" s="111"/>
      <c r="AT40" s="111"/>
      <c r="AU40" s="111"/>
      <c r="AV40" s="112"/>
      <c r="AW40" s="110">
        <v>0</v>
      </c>
      <c r="AX40" s="111"/>
      <c r="AY40" s="111"/>
      <c r="AZ40" s="111"/>
      <c r="BA40" s="112"/>
      <c r="BB40" s="110">
        <v>0</v>
      </c>
      <c r="BC40" s="111"/>
      <c r="BD40" s="111"/>
      <c r="BE40" s="111"/>
      <c r="BF40" s="112"/>
      <c r="BG40" s="113">
        <f>IF(ISNUMBER(AR40),AR40,0)+IF(ISNUMBER(AW40),AW40,0)</f>
        <v>0</v>
      </c>
      <c r="BH40" s="113"/>
      <c r="BI40" s="113"/>
      <c r="BJ40" s="113"/>
      <c r="BK40" s="113"/>
    </row>
    <row r="41" spans="1:79" s="7" customFormat="1" ht="12.75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</row>
    <row r="43" spans="1:79" s="6" customFormat="1" ht="14.25" customHeight="1" x14ac:dyDescent="0.2">
      <c r="A43" s="121" t="s">
        <v>148</v>
      </c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25"/>
    </row>
    <row r="44" spans="1:79" ht="14.25" customHeight="1" x14ac:dyDescent="0.2">
      <c r="A44" s="121" t="s">
        <v>309</v>
      </c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</row>
    <row r="45" spans="1:79" ht="15" customHeight="1" x14ac:dyDescent="0.2">
      <c r="A45" s="84" t="s">
        <v>242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</row>
    <row r="46" spans="1:79" ht="23.1" customHeight="1" x14ac:dyDescent="0.2">
      <c r="A46" s="155" t="s">
        <v>149</v>
      </c>
      <c r="B46" s="156"/>
      <c r="C46" s="156"/>
      <c r="D46" s="157"/>
      <c r="E46" s="82" t="s">
        <v>20</v>
      </c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76" t="s">
        <v>243</v>
      </c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8"/>
      <c r="AN46" s="76" t="s">
        <v>244</v>
      </c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8"/>
      <c r="BG46" s="76" t="s">
        <v>245</v>
      </c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8"/>
    </row>
    <row r="47" spans="1:79" ht="48.75" customHeight="1" x14ac:dyDescent="0.2">
      <c r="A47" s="158"/>
      <c r="B47" s="159"/>
      <c r="C47" s="159"/>
      <c r="D47" s="160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76" t="s">
        <v>5</v>
      </c>
      <c r="V47" s="77"/>
      <c r="W47" s="77"/>
      <c r="X47" s="77"/>
      <c r="Y47" s="78"/>
      <c r="Z47" s="76" t="s">
        <v>4</v>
      </c>
      <c r="AA47" s="77"/>
      <c r="AB47" s="77"/>
      <c r="AC47" s="77"/>
      <c r="AD47" s="78"/>
      <c r="AE47" s="149" t="s">
        <v>147</v>
      </c>
      <c r="AF47" s="150"/>
      <c r="AG47" s="150"/>
      <c r="AH47" s="151"/>
      <c r="AI47" s="76" t="s">
        <v>6</v>
      </c>
      <c r="AJ47" s="77"/>
      <c r="AK47" s="77"/>
      <c r="AL47" s="77"/>
      <c r="AM47" s="78"/>
      <c r="AN47" s="76" t="s">
        <v>5</v>
      </c>
      <c r="AO47" s="77"/>
      <c r="AP47" s="77"/>
      <c r="AQ47" s="77"/>
      <c r="AR47" s="78"/>
      <c r="AS47" s="76" t="s">
        <v>4</v>
      </c>
      <c r="AT47" s="77"/>
      <c r="AU47" s="77"/>
      <c r="AV47" s="77"/>
      <c r="AW47" s="78"/>
      <c r="AX47" s="149" t="s">
        <v>147</v>
      </c>
      <c r="AY47" s="150"/>
      <c r="AZ47" s="150"/>
      <c r="BA47" s="151"/>
      <c r="BB47" s="76" t="s">
        <v>118</v>
      </c>
      <c r="BC47" s="77"/>
      <c r="BD47" s="77"/>
      <c r="BE47" s="77"/>
      <c r="BF47" s="78"/>
      <c r="BG47" s="76" t="s">
        <v>5</v>
      </c>
      <c r="BH47" s="77"/>
      <c r="BI47" s="77"/>
      <c r="BJ47" s="77"/>
      <c r="BK47" s="78"/>
      <c r="BL47" s="76" t="s">
        <v>4</v>
      </c>
      <c r="BM47" s="77"/>
      <c r="BN47" s="77"/>
      <c r="BO47" s="77"/>
      <c r="BP47" s="78"/>
      <c r="BQ47" s="149" t="s">
        <v>147</v>
      </c>
      <c r="BR47" s="150"/>
      <c r="BS47" s="150"/>
      <c r="BT47" s="151"/>
      <c r="BU47" s="76" t="s">
        <v>119</v>
      </c>
      <c r="BV47" s="77"/>
      <c r="BW47" s="77"/>
      <c r="BX47" s="77"/>
      <c r="BY47" s="78"/>
    </row>
    <row r="48" spans="1:79" ht="15" customHeight="1" x14ac:dyDescent="0.2">
      <c r="A48" s="76">
        <v>1</v>
      </c>
      <c r="B48" s="77"/>
      <c r="C48" s="77"/>
      <c r="D48" s="78"/>
      <c r="E48" s="76">
        <v>2</v>
      </c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8"/>
      <c r="U48" s="76">
        <v>3</v>
      </c>
      <c r="V48" s="77"/>
      <c r="W48" s="77"/>
      <c r="X48" s="77"/>
      <c r="Y48" s="78"/>
      <c r="Z48" s="76">
        <v>4</v>
      </c>
      <c r="AA48" s="77"/>
      <c r="AB48" s="77"/>
      <c r="AC48" s="77"/>
      <c r="AD48" s="78"/>
      <c r="AE48" s="76">
        <v>5</v>
      </c>
      <c r="AF48" s="77"/>
      <c r="AG48" s="77"/>
      <c r="AH48" s="78"/>
      <c r="AI48" s="76">
        <v>6</v>
      </c>
      <c r="AJ48" s="77"/>
      <c r="AK48" s="77"/>
      <c r="AL48" s="77"/>
      <c r="AM48" s="78"/>
      <c r="AN48" s="76">
        <v>7</v>
      </c>
      <c r="AO48" s="77"/>
      <c r="AP48" s="77"/>
      <c r="AQ48" s="77"/>
      <c r="AR48" s="78"/>
      <c r="AS48" s="76">
        <v>8</v>
      </c>
      <c r="AT48" s="77"/>
      <c r="AU48" s="77"/>
      <c r="AV48" s="77"/>
      <c r="AW48" s="78"/>
      <c r="AX48" s="76">
        <v>9</v>
      </c>
      <c r="AY48" s="77"/>
      <c r="AZ48" s="77"/>
      <c r="BA48" s="78"/>
      <c r="BB48" s="76">
        <v>10</v>
      </c>
      <c r="BC48" s="77"/>
      <c r="BD48" s="77"/>
      <c r="BE48" s="77"/>
      <c r="BF48" s="78"/>
      <c r="BG48" s="76">
        <v>11</v>
      </c>
      <c r="BH48" s="77"/>
      <c r="BI48" s="77"/>
      <c r="BJ48" s="77"/>
      <c r="BK48" s="78"/>
      <c r="BL48" s="76">
        <v>12</v>
      </c>
      <c r="BM48" s="77"/>
      <c r="BN48" s="77"/>
      <c r="BO48" s="77"/>
      <c r="BP48" s="78"/>
      <c r="BQ48" s="76">
        <v>13</v>
      </c>
      <c r="BR48" s="77"/>
      <c r="BS48" s="77"/>
      <c r="BT48" s="78"/>
      <c r="BU48" s="76">
        <v>14</v>
      </c>
      <c r="BV48" s="77"/>
      <c r="BW48" s="77"/>
      <c r="BX48" s="77"/>
      <c r="BY48" s="78"/>
    </row>
    <row r="49" spans="1:79" s="2" customFormat="1" ht="12.75" hidden="1" customHeight="1" x14ac:dyDescent="0.2">
      <c r="A49" s="67" t="s">
        <v>85</v>
      </c>
      <c r="B49" s="68"/>
      <c r="C49" s="68"/>
      <c r="D49" s="69"/>
      <c r="E49" s="67" t="s">
        <v>78</v>
      </c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9"/>
      <c r="U49" s="67" t="s">
        <v>86</v>
      </c>
      <c r="V49" s="68"/>
      <c r="W49" s="68"/>
      <c r="X49" s="68"/>
      <c r="Y49" s="69"/>
      <c r="Z49" s="67" t="s">
        <v>87</v>
      </c>
      <c r="AA49" s="68"/>
      <c r="AB49" s="68"/>
      <c r="AC49" s="68"/>
      <c r="AD49" s="69"/>
      <c r="AE49" s="67" t="s">
        <v>113</v>
      </c>
      <c r="AF49" s="68"/>
      <c r="AG49" s="68"/>
      <c r="AH49" s="69"/>
      <c r="AI49" s="146" t="s">
        <v>217</v>
      </c>
      <c r="AJ49" s="147"/>
      <c r="AK49" s="147"/>
      <c r="AL49" s="147"/>
      <c r="AM49" s="148"/>
      <c r="AN49" s="67" t="s">
        <v>88</v>
      </c>
      <c r="AO49" s="68"/>
      <c r="AP49" s="68"/>
      <c r="AQ49" s="68"/>
      <c r="AR49" s="69"/>
      <c r="AS49" s="67" t="s">
        <v>89</v>
      </c>
      <c r="AT49" s="68"/>
      <c r="AU49" s="68"/>
      <c r="AV49" s="68"/>
      <c r="AW49" s="69"/>
      <c r="AX49" s="67" t="s">
        <v>114</v>
      </c>
      <c r="AY49" s="68"/>
      <c r="AZ49" s="68"/>
      <c r="BA49" s="69"/>
      <c r="BB49" s="146" t="s">
        <v>217</v>
      </c>
      <c r="BC49" s="147"/>
      <c r="BD49" s="147"/>
      <c r="BE49" s="147"/>
      <c r="BF49" s="148"/>
      <c r="BG49" s="67" t="s">
        <v>79</v>
      </c>
      <c r="BH49" s="68"/>
      <c r="BI49" s="68"/>
      <c r="BJ49" s="68"/>
      <c r="BK49" s="69"/>
      <c r="BL49" s="67" t="s">
        <v>80</v>
      </c>
      <c r="BM49" s="68"/>
      <c r="BN49" s="68"/>
      <c r="BO49" s="68"/>
      <c r="BP49" s="69"/>
      <c r="BQ49" s="67" t="s">
        <v>115</v>
      </c>
      <c r="BR49" s="68"/>
      <c r="BS49" s="68"/>
      <c r="BT49" s="69"/>
      <c r="BU49" s="146" t="s">
        <v>217</v>
      </c>
      <c r="BV49" s="147"/>
      <c r="BW49" s="147"/>
      <c r="BX49" s="147"/>
      <c r="BY49" s="148"/>
      <c r="CA49" t="s">
        <v>33</v>
      </c>
    </row>
    <row r="50" spans="1:79" s="44" customFormat="1" ht="12.75" customHeight="1" x14ac:dyDescent="0.2">
      <c r="A50" s="103">
        <v>2111</v>
      </c>
      <c r="B50" s="104"/>
      <c r="C50" s="104"/>
      <c r="D50" s="119"/>
      <c r="E50" s="59" t="s">
        <v>253</v>
      </c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7"/>
      <c r="U50" s="114">
        <v>5194325</v>
      </c>
      <c r="V50" s="115"/>
      <c r="W50" s="115"/>
      <c r="X50" s="115"/>
      <c r="Y50" s="116"/>
      <c r="Z50" s="114">
        <v>0</v>
      </c>
      <c r="AA50" s="115"/>
      <c r="AB50" s="115"/>
      <c r="AC50" s="115"/>
      <c r="AD50" s="116"/>
      <c r="AE50" s="114">
        <v>0</v>
      </c>
      <c r="AF50" s="115"/>
      <c r="AG50" s="115"/>
      <c r="AH50" s="116"/>
      <c r="AI50" s="114">
        <f t="shared" ref="AI50:AI60" si="0">IF(ISNUMBER(U50),U50,0)+IF(ISNUMBER(Z50),Z50,0)</f>
        <v>5194325</v>
      </c>
      <c r="AJ50" s="115"/>
      <c r="AK50" s="115"/>
      <c r="AL50" s="115"/>
      <c r="AM50" s="116"/>
      <c r="AN50" s="114">
        <v>5050315</v>
      </c>
      <c r="AO50" s="115"/>
      <c r="AP50" s="115"/>
      <c r="AQ50" s="115"/>
      <c r="AR50" s="116"/>
      <c r="AS50" s="114">
        <v>0</v>
      </c>
      <c r="AT50" s="115"/>
      <c r="AU50" s="115"/>
      <c r="AV50" s="115"/>
      <c r="AW50" s="116"/>
      <c r="AX50" s="114">
        <v>0</v>
      </c>
      <c r="AY50" s="115"/>
      <c r="AZ50" s="115"/>
      <c r="BA50" s="116"/>
      <c r="BB50" s="114">
        <f t="shared" ref="BB50:BB60" si="1">IF(ISNUMBER(AN50),AN50,0)+IF(ISNUMBER(AS50),AS50,0)</f>
        <v>5050315</v>
      </c>
      <c r="BC50" s="115"/>
      <c r="BD50" s="115"/>
      <c r="BE50" s="115"/>
      <c r="BF50" s="116"/>
      <c r="BG50" s="114">
        <v>5316500</v>
      </c>
      <c r="BH50" s="115"/>
      <c r="BI50" s="115"/>
      <c r="BJ50" s="115"/>
      <c r="BK50" s="116"/>
      <c r="BL50" s="114">
        <v>0</v>
      </c>
      <c r="BM50" s="115"/>
      <c r="BN50" s="115"/>
      <c r="BO50" s="115"/>
      <c r="BP50" s="116"/>
      <c r="BQ50" s="114">
        <v>0</v>
      </c>
      <c r="BR50" s="115"/>
      <c r="BS50" s="115"/>
      <c r="BT50" s="116"/>
      <c r="BU50" s="114">
        <f t="shared" ref="BU50:BU60" si="2">IF(ISNUMBER(BG50),BG50,0)+IF(ISNUMBER(BL50),BL50,0)</f>
        <v>5316500</v>
      </c>
      <c r="BV50" s="115"/>
      <c r="BW50" s="115"/>
      <c r="BX50" s="115"/>
      <c r="BY50" s="116"/>
      <c r="CA50" s="44" t="s">
        <v>34</v>
      </c>
    </row>
    <row r="51" spans="1:79" s="44" customFormat="1" ht="12.75" customHeight="1" x14ac:dyDescent="0.2">
      <c r="A51" s="103">
        <v>2120</v>
      </c>
      <c r="B51" s="104"/>
      <c r="C51" s="104"/>
      <c r="D51" s="119"/>
      <c r="E51" s="59" t="s">
        <v>254</v>
      </c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7"/>
      <c r="U51" s="114">
        <v>1154750</v>
      </c>
      <c r="V51" s="115"/>
      <c r="W51" s="115"/>
      <c r="X51" s="115"/>
      <c r="Y51" s="116"/>
      <c r="Z51" s="114">
        <v>0</v>
      </c>
      <c r="AA51" s="115"/>
      <c r="AB51" s="115"/>
      <c r="AC51" s="115"/>
      <c r="AD51" s="116"/>
      <c r="AE51" s="114">
        <v>0</v>
      </c>
      <c r="AF51" s="115"/>
      <c r="AG51" s="115"/>
      <c r="AH51" s="116"/>
      <c r="AI51" s="114">
        <f t="shared" si="0"/>
        <v>1154750</v>
      </c>
      <c r="AJ51" s="115"/>
      <c r="AK51" s="115"/>
      <c r="AL51" s="115"/>
      <c r="AM51" s="116"/>
      <c r="AN51" s="114">
        <v>111070</v>
      </c>
      <c r="AO51" s="115"/>
      <c r="AP51" s="115"/>
      <c r="AQ51" s="115"/>
      <c r="AR51" s="116"/>
      <c r="AS51" s="114">
        <v>0</v>
      </c>
      <c r="AT51" s="115"/>
      <c r="AU51" s="115"/>
      <c r="AV51" s="115"/>
      <c r="AW51" s="116"/>
      <c r="AX51" s="114">
        <v>0</v>
      </c>
      <c r="AY51" s="115"/>
      <c r="AZ51" s="115"/>
      <c r="BA51" s="116"/>
      <c r="BB51" s="114">
        <f t="shared" si="1"/>
        <v>111070</v>
      </c>
      <c r="BC51" s="115"/>
      <c r="BD51" s="115"/>
      <c r="BE51" s="115"/>
      <c r="BF51" s="116"/>
      <c r="BG51" s="114">
        <v>1169630</v>
      </c>
      <c r="BH51" s="115"/>
      <c r="BI51" s="115"/>
      <c r="BJ51" s="115"/>
      <c r="BK51" s="116"/>
      <c r="BL51" s="114">
        <v>0</v>
      </c>
      <c r="BM51" s="115"/>
      <c r="BN51" s="115"/>
      <c r="BO51" s="115"/>
      <c r="BP51" s="116"/>
      <c r="BQ51" s="114">
        <v>0</v>
      </c>
      <c r="BR51" s="115"/>
      <c r="BS51" s="115"/>
      <c r="BT51" s="116"/>
      <c r="BU51" s="114">
        <f t="shared" si="2"/>
        <v>1169630</v>
      </c>
      <c r="BV51" s="115"/>
      <c r="BW51" s="115"/>
      <c r="BX51" s="115"/>
      <c r="BY51" s="116"/>
    </row>
    <row r="52" spans="1:79" s="44" customFormat="1" ht="12.75" customHeight="1" x14ac:dyDescent="0.2">
      <c r="A52" s="103">
        <v>2210</v>
      </c>
      <c r="B52" s="104"/>
      <c r="C52" s="104"/>
      <c r="D52" s="119"/>
      <c r="E52" s="59" t="s">
        <v>255</v>
      </c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7"/>
      <c r="U52" s="114">
        <v>199289</v>
      </c>
      <c r="V52" s="115"/>
      <c r="W52" s="115"/>
      <c r="X52" s="115"/>
      <c r="Y52" s="116"/>
      <c r="Z52" s="114">
        <v>0</v>
      </c>
      <c r="AA52" s="115"/>
      <c r="AB52" s="115"/>
      <c r="AC52" s="115"/>
      <c r="AD52" s="116"/>
      <c r="AE52" s="114">
        <v>0</v>
      </c>
      <c r="AF52" s="115"/>
      <c r="AG52" s="115"/>
      <c r="AH52" s="116"/>
      <c r="AI52" s="114">
        <f t="shared" si="0"/>
        <v>199289</v>
      </c>
      <c r="AJ52" s="115"/>
      <c r="AK52" s="115"/>
      <c r="AL52" s="115"/>
      <c r="AM52" s="116"/>
      <c r="AN52" s="114">
        <v>183000</v>
      </c>
      <c r="AO52" s="115"/>
      <c r="AP52" s="115"/>
      <c r="AQ52" s="115"/>
      <c r="AR52" s="116"/>
      <c r="AS52" s="114">
        <v>0</v>
      </c>
      <c r="AT52" s="115"/>
      <c r="AU52" s="115"/>
      <c r="AV52" s="115"/>
      <c r="AW52" s="116"/>
      <c r="AX52" s="114">
        <v>0</v>
      </c>
      <c r="AY52" s="115"/>
      <c r="AZ52" s="115"/>
      <c r="BA52" s="116"/>
      <c r="BB52" s="114">
        <f t="shared" si="1"/>
        <v>183000</v>
      </c>
      <c r="BC52" s="115"/>
      <c r="BD52" s="115"/>
      <c r="BE52" s="115"/>
      <c r="BF52" s="116"/>
      <c r="BG52" s="114">
        <v>107000</v>
      </c>
      <c r="BH52" s="115"/>
      <c r="BI52" s="115"/>
      <c r="BJ52" s="115"/>
      <c r="BK52" s="116"/>
      <c r="BL52" s="114">
        <v>0</v>
      </c>
      <c r="BM52" s="115"/>
      <c r="BN52" s="115"/>
      <c r="BO52" s="115"/>
      <c r="BP52" s="116"/>
      <c r="BQ52" s="114">
        <v>0</v>
      </c>
      <c r="BR52" s="115"/>
      <c r="BS52" s="115"/>
      <c r="BT52" s="116"/>
      <c r="BU52" s="114">
        <f t="shared" si="2"/>
        <v>107000</v>
      </c>
      <c r="BV52" s="115"/>
      <c r="BW52" s="115"/>
      <c r="BX52" s="115"/>
      <c r="BY52" s="116"/>
    </row>
    <row r="53" spans="1:79" s="44" customFormat="1" ht="12.75" customHeight="1" x14ac:dyDescent="0.2">
      <c r="A53" s="103">
        <v>2240</v>
      </c>
      <c r="B53" s="104"/>
      <c r="C53" s="104"/>
      <c r="D53" s="119"/>
      <c r="E53" s="59" t="s">
        <v>256</v>
      </c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7"/>
      <c r="U53" s="114">
        <v>168642</v>
      </c>
      <c r="V53" s="115"/>
      <c r="W53" s="115"/>
      <c r="X53" s="115"/>
      <c r="Y53" s="116"/>
      <c r="Z53" s="114">
        <v>0</v>
      </c>
      <c r="AA53" s="115"/>
      <c r="AB53" s="115"/>
      <c r="AC53" s="115"/>
      <c r="AD53" s="116"/>
      <c r="AE53" s="114">
        <v>0</v>
      </c>
      <c r="AF53" s="115"/>
      <c r="AG53" s="115"/>
      <c r="AH53" s="116"/>
      <c r="AI53" s="114">
        <f t="shared" si="0"/>
        <v>168642</v>
      </c>
      <c r="AJ53" s="115"/>
      <c r="AK53" s="115"/>
      <c r="AL53" s="115"/>
      <c r="AM53" s="116"/>
      <c r="AN53" s="114">
        <v>255320</v>
      </c>
      <c r="AO53" s="115"/>
      <c r="AP53" s="115"/>
      <c r="AQ53" s="115"/>
      <c r="AR53" s="116"/>
      <c r="AS53" s="114">
        <v>0</v>
      </c>
      <c r="AT53" s="115"/>
      <c r="AU53" s="115"/>
      <c r="AV53" s="115"/>
      <c r="AW53" s="116"/>
      <c r="AX53" s="114">
        <v>0</v>
      </c>
      <c r="AY53" s="115"/>
      <c r="AZ53" s="115"/>
      <c r="BA53" s="116"/>
      <c r="BB53" s="114">
        <f t="shared" si="1"/>
        <v>255320</v>
      </c>
      <c r="BC53" s="115"/>
      <c r="BD53" s="115"/>
      <c r="BE53" s="115"/>
      <c r="BF53" s="116"/>
      <c r="BG53" s="114">
        <v>257000</v>
      </c>
      <c r="BH53" s="115"/>
      <c r="BI53" s="115"/>
      <c r="BJ53" s="115"/>
      <c r="BK53" s="116"/>
      <c r="BL53" s="114">
        <v>0</v>
      </c>
      <c r="BM53" s="115"/>
      <c r="BN53" s="115"/>
      <c r="BO53" s="115"/>
      <c r="BP53" s="116"/>
      <c r="BQ53" s="114">
        <v>0</v>
      </c>
      <c r="BR53" s="115"/>
      <c r="BS53" s="115"/>
      <c r="BT53" s="116"/>
      <c r="BU53" s="114">
        <f t="shared" si="2"/>
        <v>257000</v>
      </c>
      <c r="BV53" s="115"/>
      <c r="BW53" s="115"/>
      <c r="BX53" s="115"/>
      <c r="BY53" s="116"/>
    </row>
    <row r="54" spans="1:79" s="44" customFormat="1" ht="12.75" customHeight="1" x14ac:dyDescent="0.2">
      <c r="A54" s="103">
        <v>2250</v>
      </c>
      <c r="B54" s="104"/>
      <c r="C54" s="104"/>
      <c r="D54" s="119"/>
      <c r="E54" s="59" t="s">
        <v>257</v>
      </c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7"/>
      <c r="U54" s="114">
        <v>703</v>
      </c>
      <c r="V54" s="115"/>
      <c r="W54" s="115"/>
      <c r="X54" s="115"/>
      <c r="Y54" s="116"/>
      <c r="Z54" s="114">
        <v>0</v>
      </c>
      <c r="AA54" s="115"/>
      <c r="AB54" s="115"/>
      <c r="AC54" s="115"/>
      <c r="AD54" s="116"/>
      <c r="AE54" s="114">
        <v>0</v>
      </c>
      <c r="AF54" s="115"/>
      <c r="AG54" s="115"/>
      <c r="AH54" s="116"/>
      <c r="AI54" s="114">
        <f t="shared" si="0"/>
        <v>703</v>
      </c>
      <c r="AJ54" s="115"/>
      <c r="AK54" s="115"/>
      <c r="AL54" s="115"/>
      <c r="AM54" s="116"/>
      <c r="AN54" s="114">
        <v>7800</v>
      </c>
      <c r="AO54" s="115"/>
      <c r="AP54" s="115"/>
      <c r="AQ54" s="115"/>
      <c r="AR54" s="116"/>
      <c r="AS54" s="114">
        <v>0</v>
      </c>
      <c r="AT54" s="115"/>
      <c r="AU54" s="115"/>
      <c r="AV54" s="115"/>
      <c r="AW54" s="116"/>
      <c r="AX54" s="114">
        <v>0</v>
      </c>
      <c r="AY54" s="115"/>
      <c r="AZ54" s="115"/>
      <c r="BA54" s="116"/>
      <c r="BB54" s="114">
        <f t="shared" si="1"/>
        <v>7800</v>
      </c>
      <c r="BC54" s="115"/>
      <c r="BD54" s="115"/>
      <c r="BE54" s="115"/>
      <c r="BF54" s="116"/>
      <c r="BG54" s="114">
        <v>3000</v>
      </c>
      <c r="BH54" s="115"/>
      <c r="BI54" s="115"/>
      <c r="BJ54" s="115"/>
      <c r="BK54" s="116"/>
      <c r="BL54" s="114">
        <v>0</v>
      </c>
      <c r="BM54" s="115"/>
      <c r="BN54" s="115"/>
      <c r="BO54" s="115"/>
      <c r="BP54" s="116"/>
      <c r="BQ54" s="114">
        <v>0</v>
      </c>
      <c r="BR54" s="115"/>
      <c r="BS54" s="115"/>
      <c r="BT54" s="116"/>
      <c r="BU54" s="114">
        <f t="shared" si="2"/>
        <v>3000</v>
      </c>
      <c r="BV54" s="115"/>
      <c r="BW54" s="115"/>
      <c r="BX54" s="115"/>
      <c r="BY54" s="116"/>
    </row>
    <row r="55" spans="1:79" s="44" customFormat="1" ht="12.75" customHeight="1" x14ac:dyDescent="0.2">
      <c r="A55" s="103">
        <v>2271</v>
      </c>
      <c r="B55" s="104"/>
      <c r="C55" s="104"/>
      <c r="D55" s="119"/>
      <c r="E55" s="59" t="s">
        <v>258</v>
      </c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7"/>
      <c r="U55" s="114">
        <v>9266</v>
      </c>
      <c r="V55" s="115"/>
      <c r="W55" s="115"/>
      <c r="X55" s="115"/>
      <c r="Y55" s="116"/>
      <c r="Z55" s="114">
        <v>0</v>
      </c>
      <c r="AA55" s="115"/>
      <c r="AB55" s="115"/>
      <c r="AC55" s="115"/>
      <c r="AD55" s="116"/>
      <c r="AE55" s="114">
        <v>0</v>
      </c>
      <c r="AF55" s="115"/>
      <c r="AG55" s="115"/>
      <c r="AH55" s="116"/>
      <c r="AI55" s="114">
        <f t="shared" si="0"/>
        <v>9266</v>
      </c>
      <c r="AJ55" s="115"/>
      <c r="AK55" s="115"/>
      <c r="AL55" s="115"/>
      <c r="AM55" s="116"/>
      <c r="AN55" s="114">
        <v>15400</v>
      </c>
      <c r="AO55" s="115"/>
      <c r="AP55" s="115"/>
      <c r="AQ55" s="115"/>
      <c r="AR55" s="116"/>
      <c r="AS55" s="114">
        <v>0</v>
      </c>
      <c r="AT55" s="115"/>
      <c r="AU55" s="115"/>
      <c r="AV55" s="115"/>
      <c r="AW55" s="116"/>
      <c r="AX55" s="114">
        <v>0</v>
      </c>
      <c r="AY55" s="115"/>
      <c r="AZ55" s="115"/>
      <c r="BA55" s="116"/>
      <c r="BB55" s="114">
        <f t="shared" si="1"/>
        <v>15400</v>
      </c>
      <c r="BC55" s="115"/>
      <c r="BD55" s="115"/>
      <c r="BE55" s="115"/>
      <c r="BF55" s="116"/>
      <c r="BG55" s="114">
        <v>20300</v>
      </c>
      <c r="BH55" s="115"/>
      <c r="BI55" s="115"/>
      <c r="BJ55" s="115"/>
      <c r="BK55" s="116"/>
      <c r="BL55" s="114">
        <v>0</v>
      </c>
      <c r="BM55" s="115"/>
      <c r="BN55" s="115"/>
      <c r="BO55" s="115"/>
      <c r="BP55" s="116"/>
      <c r="BQ55" s="114">
        <v>0</v>
      </c>
      <c r="BR55" s="115"/>
      <c r="BS55" s="115"/>
      <c r="BT55" s="116"/>
      <c r="BU55" s="114">
        <f t="shared" si="2"/>
        <v>20300</v>
      </c>
      <c r="BV55" s="115"/>
      <c r="BW55" s="115"/>
      <c r="BX55" s="115"/>
      <c r="BY55" s="116"/>
    </row>
    <row r="56" spans="1:79" s="44" customFormat="1" ht="12.75" customHeight="1" x14ac:dyDescent="0.2">
      <c r="A56" s="103">
        <v>2272</v>
      </c>
      <c r="B56" s="104"/>
      <c r="C56" s="104"/>
      <c r="D56" s="119"/>
      <c r="E56" s="59" t="s">
        <v>259</v>
      </c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7"/>
      <c r="U56" s="114">
        <v>4812</v>
      </c>
      <c r="V56" s="115"/>
      <c r="W56" s="115"/>
      <c r="X56" s="115"/>
      <c r="Y56" s="116"/>
      <c r="Z56" s="114">
        <v>0</v>
      </c>
      <c r="AA56" s="115"/>
      <c r="AB56" s="115"/>
      <c r="AC56" s="115"/>
      <c r="AD56" s="116"/>
      <c r="AE56" s="114">
        <v>0</v>
      </c>
      <c r="AF56" s="115"/>
      <c r="AG56" s="115"/>
      <c r="AH56" s="116"/>
      <c r="AI56" s="114">
        <f t="shared" si="0"/>
        <v>4812</v>
      </c>
      <c r="AJ56" s="115"/>
      <c r="AK56" s="115"/>
      <c r="AL56" s="115"/>
      <c r="AM56" s="116"/>
      <c r="AN56" s="114">
        <v>5600</v>
      </c>
      <c r="AO56" s="115"/>
      <c r="AP56" s="115"/>
      <c r="AQ56" s="115"/>
      <c r="AR56" s="116"/>
      <c r="AS56" s="114">
        <v>0</v>
      </c>
      <c r="AT56" s="115"/>
      <c r="AU56" s="115"/>
      <c r="AV56" s="115"/>
      <c r="AW56" s="116"/>
      <c r="AX56" s="114">
        <v>0</v>
      </c>
      <c r="AY56" s="115"/>
      <c r="AZ56" s="115"/>
      <c r="BA56" s="116"/>
      <c r="BB56" s="114">
        <f t="shared" si="1"/>
        <v>5600</v>
      </c>
      <c r="BC56" s="115"/>
      <c r="BD56" s="115"/>
      <c r="BE56" s="115"/>
      <c r="BF56" s="116"/>
      <c r="BG56" s="114">
        <v>7700</v>
      </c>
      <c r="BH56" s="115"/>
      <c r="BI56" s="115"/>
      <c r="BJ56" s="115"/>
      <c r="BK56" s="116"/>
      <c r="BL56" s="114">
        <v>0</v>
      </c>
      <c r="BM56" s="115"/>
      <c r="BN56" s="115"/>
      <c r="BO56" s="115"/>
      <c r="BP56" s="116"/>
      <c r="BQ56" s="114">
        <v>0</v>
      </c>
      <c r="BR56" s="115"/>
      <c r="BS56" s="115"/>
      <c r="BT56" s="116"/>
      <c r="BU56" s="114">
        <f t="shared" si="2"/>
        <v>7700</v>
      </c>
      <c r="BV56" s="115"/>
      <c r="BW56" s="115"/>
      <c r="BX56" s="115"/>
      <c r="BY56" s="116"/>
    </row>
    <row r="57" spans="1:79" s="44" customFormat="1" ht="12.75" customHeight="1" x14ac:dyDescent="0.2">
      <c r="A57" s="103">
        <v>2273</v>
      </c>
      <c r="B57" s="104"/>
      <c r="C57" s="104"/>
      <c r="D57" s="119"/>
      <c r="E57" s="59" t="s">
        <v>260</v>
      </c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7"/>
      <c r="U57" s="114">
        <v>32718</v>
      </c>
      <c r="V57" s="115"/>
      <c r="W57" s="115"/>
      <c r="X57" s="115"/>
      <c r="Y57" s="116"/>
      <c r="Z57" s="114">
        <v>0</v>
      </c>
      <c r="AA57" s="115"/>
      <c r="AB57" s="115"/>
      <c r="AC57" s="115"/>
      <c r="AD57" s="116"/>
      <c r="AE57" s="114">
        <v>0</v>
      </c>
      <c r="AF57" s="115"/>
      <c r="AG57" s="115"/>
      <c r="AH57" s="116"/>
      <c r="AI57" s="114">
        <f t="shared" si="0"/>
        <v>32718</v>
      </c>
      <c r="AJ57" s="115"/>
      <c r="AK57" s="115"/>
      <c r="AL57" s="115"/>
      <c r="AM57" s="116"/>
      <c r="AN57" s="114">
        <v>50000</v>
      </c>
      <c r="AO57" s="115"/>
      <c r="AP57" s="115"/>
      <c r="AQ57" s="115"/>
      <c r="AR57" s="116"/>
      <c r="AS57" s="114">
        <v>0</v>
      </c>
      <c r="AT57" s="115"/>
      <c r="AU57" s="115"/>
      <c r="AV57" s="115"/>
      <c r="AW57" s="116"/>
      <c r="AX57" s="114">
        <v>0</v>
      </c>
      <c r="AY57" s="115"/>
      <c r="AZ57" s="115"/>
      <c r="BA57" s="116"/>
      <c r="BB57" s="114">
        <f t="shared" si="1"/>
        <v>50000</v>
      </c>
      <c r="BC57" s="115"/>
      <c r="BD57" s="115"/>
      <c r="BE57" s="115"/>
      <c r="BF57" s="116"/>
      <c r="BG57" s="114">
        <v>65000</v>
      </c>
      <c r="BH57" s="115"/>
      <c r="BI57" s="115"/>
      <c r="BJ57" s="115"/>
      <c r="BK57" s="116"/>
      <c r="BL57" s="114">
        <v>0</v>
      </c>
      <c r="BM57" s="115"/>
      <c r="BN57" s="115"/>
      <c r="BO57" s="115"/>
      <c r="BP57" s="116"/>
      <c r="BQ57" s="114">
        <v>0</v>
      </c>
      <c r="BR57" s="115"/>
      <c r="BS57" s="115"/>
      <c r="BT57" s="116"/>
      <c r="BU57" s="114">
        <f t="shared" si="2"/>
        <v>65000</v>
      </c>
      <c r="BV57" s="115"/>
      <c r="BW57" s="115"/>
      <c r="BX57" s="115"/>
      <c r="BY57" s="116"/>
    </row>
    <row r="58" spans="1:79" s="44" customFormat="1" ht="25.5" customHeight="1" x14ac:dyDescent="0.2">
      <c r="A58" s="103">
        <v>2275</v>
      </c>
      <c r="B58" s="104"/>
      <c r="C58" s="104"/>
      <c r="D58" s="119"/>
      <c r="E58" s="59" t="s">
        <v>261</v>
      </c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7"/>
      <c r="U58" s="114">
        <v>753</v>
      </c>
      <c r="V58" s="115"/>
      <c r="W58" s="115"/>
      <c r="X58" s="115"/>
      <c r="Y58" s="116"/>
      <c r="Z58" s="114">
        <v>0</v>
      </c>
      <c r="AA58" s="115"/>
      <c r="AB58" s="115"/>
      <c r="AC58" s="115"/>
      <c r="AD58" s="116"/>
      <c r="AE58" s="114">
        <v>0</v>
      </c>
      <c r="AF58" s="115"/>
      <c r="AG58" s="115"/>
      <c r="AH58" s="116"/>
      <c r="AI58" s="114">
        <f t="shared" si="0"/>
        <v>753</v>
      </c>
      <c r="AJ58" s="115"/>
      <c r="AK58" s="115"/>
      <c r="AL58" s="115"/>
      <c r="AM58" s="116"/>
      <c r="AN58" s="114">
        <v>4000</v>
      </c>
      <c r="AO58" s="115"/>
      <c r="AP58" s="115"/>
      <c r="AQ58" s="115"/>
      <c r="AR58" s="116"/>
      <c r="AS58" s="114">
        <v>0</v>
      </c>
      <c r="AT58" s="115"/>
      <c r="AU58" s="115"/>
      <c r="AV58" s="115"/>
      <c r="AW58" s="116"/>
      <c r="AX58" s="114">
        <v>0</v>
      </c>
      <c r="AY58" s="115"/>
      <c r="AZ58" s="115"/>
      <c r="BA58" s="116"/>
      <c r="BB58" s="114">
        <f t="shared" si="1"/>
        <v>4000</v>
      </c>
      <c r="BC58" s="115"/>
      <c r="BD58" s="115"/>
      <c r="BE58" s="115"/>
      <c r="BF58" s="116"/>
      <c r="BG58" s="114">
        <v>5200</v>
      </c>
      <c r="BH58" s="115"/>
      <c r="BI58" s="115"/>
      <c r="BJ58" s="115"/>
      <c r="BK58" s="116"/>
      <c r="BL58" s="114">
        <v>0</v>
      </c>
      <c r="BM58" s="115"/>
      <c r="BN58" s="115"/>
      <c r="BO58" s="115"/>
      <c r="BP58" s="116"/>
      <c r="BQ58" s="114">
        <v>0</v>
      </c>
      <c r="BR58" s="115"/>
      <c r="BS58" s="115"/>
      <c r="BT58" s="116"/>
      <c r="BU58" s="114">
        <f t="shared" si="2"/>
        <v>5200</v>
      </c>
      <c r="BV58" s="115"/>
      <c r="BW58" s="115"/>
      <c r="BX58" s="115"/>
      <c r="BY58" s="116"/>
    </row>
    <row r="59" spans="1:79" s="44" customFormat="1" ht="25.5" customHeight="1" x14ac:dyDescent="0.2">
      <c r="A59" s="103">
        <v>2281</v>
      </c>
      <c r="B59" s="104"/>
      <c r="C59" s="104"/>
      <c r="D59" s="119"/>
      <c r="E59" s="59" t="s">
        <v>262</v>
      </c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7"/>
      <c r="U59" s="114">
        <v>0</v>
      </c>
      <c r="V59" s="115"/>
      <c r="W59" s="115"/>
      <c r="X59" s="115"/>
      <c r="Y59" s="116"/>
      <c r="Z59" s="114">
        <v>0</v>
      </c>
      <c r="AA59" s="115"/>
      <c r="AB59" s="115"/>
      <c r="AC59" s="115"/>
      <c r="AD59" s="116"/>
      <c r="AE59" s="114">
        <v>0</v>
      </c>
      <c r="AF59" s="115"/>
      <c r="AG59" s="115"/>
      <c r="AH59" s="116"/>
      <c r="AI59" s="114">
        <f t="shared" si="0"/>
        <v>0</v>
      </c>
      <c r="AJ59" s="115"/>
      <c r="AK59" s="115"/>
      <c r="AL59" s="115"/>
      <c r="AM59" s="116"/>
      <c r="AN59" s="114">
        <v>2000</v>
      </c>
      <c r="AO59" s="115"/>
      <c r="AP59" s="115"/>
      <c r="AQ59" s="115"/>
      <c r="AR59" s="116"/>
      <c r="AS59" s="114">
        <v>0</v>
      </c>
      <c r="AT59" s="115"/>
      <c r="AU59" s="115"/>
      <c r="AV59" s="115"/>
      <c r="AW59" s="116"/>
      <c r="AX59" s="114">
        <v>0</v>
      </c>
      <c r="AY59" s="115"/>
      <c r="AZ59" s="115"/>
      <c r="BA59" s="116"/>
      <c r="BB59" s="114">
        <f t="shared" si="1"/>
        <v>2000</v>
      </c>
      <c r="BC59" s="115"/>
      <c r="BD59" s="115"/>
      <c r="BE59" s="115"/>
      <c r="BF59" s="116"/>
      <c r="BG59" s="114">
        <v>0</v>
      </c>
      <c r="BH59" s="115"/>
      <c r="BI59" s="115"/>
      <c r="BJ59" s="115"/>
      <c r="BK59" s="116"/>
      <c r="BL59" s="114">
        <v>0</v>
      </c>
      <c r="BM59" s="115"/>
      <c r="BN59" s="115"/>
      <c r="BO59" s="115"/>
      <c r="BP59" s="116"/>
      <c r="BQ59" s="114">
        <v>0</v>
      </c>
      <c r="BR59" s="115"/>
      <c r="BS59" s="115"/>
      <c r="BT59" s="116"/>
      <c r="BU59" s="114">
        <f t="shared" si="2"/>
        <v>0</v>
      </c>
      <c r="BV59" s="115"/>
      <c r="BW59" s="115"/>
      <c r="BX59" s="115"/>
      <c r="BY59" s="116"/>
    </row>
    <row r="60" spans="1:79" s="9" customFormat="1" ht="12.75" customHeight="1" x14ac:dyDescent="0.2">
      <c r="A60" s="105"/>
      <c r="B60" s="106"/>
      <c r="C60" s="106"/>
      <c r="D60" s="118"/>
      <c r="E60" s="53" t="s">
        <v>179</v>
      </c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1"/>
      <c r="U60" s="110">
        <v>6765258</v>
      </c>
      <c r="V60" s="111"/>
      <c r="W60" s="111"/>
      <c r="X60" s="111"/>
      <c r="Y60" s="112"/>
      <c r="Z60" s="110">
        <v>0</v>
      </c>
      <c r="AA60" s="111"/>
      <c r="AB60" s="111"/>
      <c r="AC60" s="111"/>
      <c r="AD60" s="112"/>
      <c r="AE60" s="110">
        <v>0</v>
      </c>
      <c r="AF60" s="111"/>
      <c r="AG60" s="111"/>
      <c r="AH60" s="112"/>
      <c r="AI60" s="110">
        <f t="shared" si="0"/>
        <v>6765258</v>
      </c>
      <c r="AJ60" s="111"/>
      <c r="AK60" s="111"/>
      <c r="AL60" s="111"/>
      <c r="AM60" s="112"/>
      <c r="AN60" s="110">
        <v>5684505</v>
      </c>
      <c r="AO60" s="111"/>
      <c r="AP60" s="111"/>
      <c r="AQ60" s="111"/>
      <c r="AR60" s="112"/>
      <c r="AS60" s="110">
        <v>0</v>
      </c>
      <c r="AT60" s="111"/>
      <c r="AU60" s="111"/>
      <c r="AV60" s="111"/>
      <c r="AW60" s="112"/>
      <c r="AX60" s="110">
        <v>0</v>
      </c>
      <c r="AY60" s="111"/>
      <c r="AZ60" s="111"/>
      <c r="BA60" s="112"/>
      <c r="BB60" s="110">
        <f t="shared" si="1"/>
        <v>5684505</v>
      </c>
      <c r="BC60" s="111"/>
      <c r="BD60" s="111"/>
      <c r="BE60" s="111"/>
      <c r="BF60" s="112"/>
      <c r="BG60" s="110">
        <v>6951330</v>
      </c>
      <c r="BH60" s="111"/>
      <c r="BI60" s="111"/>
      <c r="BJ60" s="111"/>
      <c r="BK60" s="112"/>
      <c r="BL60" s="110">
        <v>0</v>
      </c>
      <c r="BM60" s="111"/>
      <c r="BN60" s="111"/>
      <c r="BO60" s="111"/>
      <c r="BP60" s="112"/>
      <c r="BQ60" s="110">
        <v>0</v>
      </c>
      <c r="BR60" s="111"/>
      <c r="BS60" s="111"/>
      <c r="BT60" s="112"/>
      <c r="BU60" s="110">
        <f t="shared" si="2"/>
        <v>6951330</v>
      </c>
      <c r="BV60" s="111"/>
      <c r="BW60" s="111"/>
      <c r="BX60" s="111"/>
      <c r="BY60" s="112"/>
    </row>
    <row r="62" spans="1:79" ht="14.25" customHeight="1" x14ac:dyDescent="0.2">
      <c r="A62" s="121" t="s">
        <v>310</v>
      </c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</row>
    <row r="63" spans="1:79" ht="15" customHeight="1" x14ac:dyDescent="0.2">
      <c r="A63" s="131" t="s">
        <v>242</v>
      </c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  <c r="AG63" s="131"/>
      <c r="AH63" s="131"/>
      <c r="AI63" s="131"/>
      <c r="AJ63" s="131"/>
      <c r="AK63" s="131"/>
      <c r="AL63" s="131"/>
      <c r="AM63" s="131"/>
      <c r="AN63" s="131"/>
      <c r="AO63" s="131"/>
      <c r="AP63" s="131"/>
      <c r="AQ63" s="131"/>
      <c r="AR63" s="131"/>
      <c r="AS63" s="131"/>
      <c r="AT63" s="131"/>
      <c r="AU63" s="131"/>
      <c r="AV63" s="131"/>
      <c r="AW63" s="131"/>
      <c r="AX63" s="131"/>
      <c r="AY63" s="131"/>
      <c r="AZ63" s="131"/>
      <c r="BA63" s="131"/>
      <c r="BB63" s="131"/>
      <c r="BC63" s="131"/>
      <c r="BD63" s="131"/>
      <c r="BE63" s="131"/>
      <c r="BF63" s="131"/>
      <c r="BG63" s="131"/>
      <c r="BH63" s="131"/>
      <c r="BI63" s="131"/>
      <c r="BJ63" s="131"/>
      <c r="BK63" s="131"/>
      <c r="BL63" s="131"/>
      <c r="BM63" s="131"/>
      <c r="BN63" s="131"/>
      <c r="BO63" s="131"/>
      <c r="BP63" s="131"/>
      <c r="BQ63" s="131"/>
      <c r="BR63" s="131"/>
      <c r="BS63" s="131"/>
      <c r="BT63" s="131"/>
      <c r="BU63" s="131"/>
      <c r="BV63" s="131"/>
      <c r="BW63" s="131"/>
      <c r="BX63" s="131"/>
      <c r="BY63" s="131"/>
    </row>
    <row r="64" spans="1:79" ht="23.1" customHeight="1" x14ac:dyDescent="0.2">
      <c r="A64" s="155" t="s">
        <v>150</v>
      </c>
      <c r="B64" s="156"/>
      <c r="C64" s="156"/>
      <c r="D64" s="156"/>
      <c r="E64" s="157"/>
      <c r="F64" s="82" t="s">
        <v>20</v>
      </c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76" t="s">
        <v>243</v>
      </c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8"/>
      <c r="AN64" s="76" t="s">
        <v>244</v>
      </c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8"/>
      <c r="BG64" s="76" t="s">
        <v>245</v>
      </c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7"/>
      <c r="BS64" s="77"/>
      <c r="BT64" s="77"/>
      <c r="BU64" s="77"/>
      <c r="BV64" s="77"/>
      <c r="BW64" s="77"/>
      <c r="BX64" s="77"/>
      <c r="BY64" s="78"/>
    </row>
    <row r="65" spans="1:79" ht="51.75" customHeight="1" x14ac:dyDescent="0.2">
      <c r="A65" s="158"/>
      <c r="B65" s="159"/>
      <c r="C65" s="159"/>
      <c r="D65" s="159"/>
      <c r="E65" s="160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76" t="s">
        <v>5</v>
      </c>
      <c r="V65" s="77"/>
      <c r="W65" s="77"/>
      <c r="X65" s="77"/>
      <c r="Y65" s="78"/>
      <c r="Z65" s="76" t="s">
        <v>4</v>
      </c>
      <c r="AA65" s="77"/>
      <c r="AB65" s="77"/>
      <c r="AC65" s="77"/>
      <c r="AD65" s="78"/>
      <c r="AE65" s="149" t="s">
        <v>147</v>
      </c>
      <c r="AF65" s="150"/>
      <c r="AG65" s="150"/>
      <c r="AH65" s="151"/>
      <c r="AI65" s="76" t="s">
        <v>6</v>
      </c>
      <c r="AJ65" s="77"/>
      <c r="AK65" s="77"/>
      <c r="AL65" s="77"/>
      <c r="AM65" s="78"/>
      <c r="AN65" s="76" t="s">
        <v>5</v>
      </c>
      <c r="AO65" s="77"/>
      <c r="AP65" s="77"/>
      <c r="AQ65" s="77"/>
      <c r="AR65" s="78"/>
      <c r="AS65" s="76" t="s">
        <v>4</v>
      </c>
      <c r="AT65" s="77"/>
      <c r="AU65" s="77"/>
      <c r="AV65" s="77"/>
      <c r="AW65" s="78"/>
      <c r="AX65" s="149" t="s">
        <v>147</v>
      </c>
      <c r="AY65" s="150"/>
      <c r="AZ65" s="150"/>
      <c r="BA65" s="151"/>
      <c r="BB65" s="76" t="s">
        <v>118</v>
      </c>
      <c r="BC65" s="77"/>
      <c r="BD65" s="77"/>
      <c r="BE65" s="77"/>
      <c r="BF65" s="78"/>
      <c r="BG65" s="76" t="s">
        <v>5</v>
      </c>
      <c r="BH65" s="77"/>
      <c r="BI65" s="77"/>
      <c r="BJ65" s="77"/>
      <c r="BK65" s="78"/>
      <c r="BL65" s="76" t="s">
        <v>4</v>
      </c>
      <c r="BM65" s="77"/>
      <c r="BN65" s="77"/>
      <c r="BO65" s="77"/>
      <c r="BP65" s="78"/>
      <c r="BQ65" s="149" t="s">
        <v>147</v>
      </c>
      <c r="BR65" s="150"/>
      <c r="BS65" s="150"/>
      <c r="BT65" s="151"/>
      <c r="BU65" s="82" t="s">
        <v>119</v>
      </c>
      <c r="BV65" s="82"/>
      <c r="BW65" s="82"/>
      <c r="BX65" s="82"/>
      <c r="BY65" s="82"/>
    </row>
    <row r="66" spans="1:79" ht="15" customHeight="1" x14ac:dyDescent="0.2">
      <c r="A66" s="76">
        <v>1</v>
      </c>
      <c r="B66" s="77"/>
      <c r="C66" s="77"/>
      <c r="D66" s="77"/>
      <c r="E66" s="78"/>
      <c r="F66" s="76">
        <v>2</v>
      </c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8"/>
      <c r="U66" s="76">
        <v>3</v>
      </c>
      <c r="V66" s="77"/>
      <c r="W66" s="77"/>
      <c r="X66" s="77"/>
      <c r="Y66" s="78"/>
      <c r="Z66" s="76">
        <v>4</v>
      </c>
      <c r="AA66" s="77"/>
      <c r="AB66" s="77"/>
      <c r="AC66" s="77"/>
      <c r="AD66" s="78"/>
      <c r="AE66" s="76">
        <v>5</v>
      </c>
      <c r="AF66" s="77"/>
      <c r="AG66" s="77"/>
      <c r="AH66" s="78"/>
      <c r="AI66" s="76">
        <v>6</v>
      </c>
      <c r="AJ66" s="77"/>
      <c r="AK66" s="77"/>
      <c r="AL66" s="77"/>
      <c r="AM66" s="78"/>
      <c r="AN66" s="76">
        <v>7</v>
      </c>
      <c r="AO66" s="77"/>
      <c r="AP66" s="77"/>
      <c r="AQ66" s="77"/>
      <c r="AR66" s="78"/>
      <c r="AS66" s="76">
        <v>8</v>
      </c>
      <c r="AT66" s="77"/>
      <c r="AU66" s="77"/>
      <c r="AV66" s="77"/>
      <c r="AW66" s="78"/>
      <c r="AX66" s="76">
        <v>9</v>
      </c>
      <c r="AY66" s="77"/>
      <c r="AZ66" s="77"/>
      <c r="BA66" s="78"/>
      <c r="BB66" s="76">
        <v>10</v>
      </c>
      <c r="BC66" s="77"/>
      <c r="BD66" s="77"/>
      <c r="BE66" s="77"/>
      <c r="BF66" s="78"/>
      <c r="BG66" s="76">
        <v>11</v>
      </c>
      <c r="BH66" s="77"/>
      <c r="BI66" s="77"/>
      <c r="BJ66" s="77"/>
      <c r="BK66" s="78"/>
      <c r="BL66" s="76">
        <v>12</v>
      </c>
      <c r="BM66" s="77"/>
      <c r="BN66" s="77"/>
      <c r="BO66" s="77"/>
      <c r="BP66" s="78"/>
      <c r="BQ66" s="76">
        <v>13</v>
      </c>
      <c r="BR66" s="77"/>
      <c r="BS66" s="77"/>
      <c r="BT66" s="78"/>
      <c r="BU66" s="82">
        <v>14</v>
      </c>
      <c r="BV66" s="82"/>
      <c r="BW66" s="82"/>
      <c r="BX66" s="82"/>
      <c r="BY66" s="82"/>
    </row>
    <row r="67" spans="1:79" s="2" customFormat="1" ht="13.5" hidden="1" customHeight="1" x14ac:dyDescent="0.2">
      <c r="A67" s="67" t="s">
        <v>85</v>
      </c>
      <c r="B67" s="68"/>
      <c r="C67" s="68"/>
      <c r="D67" s="68"/>
      <c r="E67" s="69"/>
      <c r="F67" s="67" t="s">
        <v>78</v>
      </c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9"/>
      <c r="U67" s="67" t="s">
        <v>86</v>
      </c>
      <c r="V67" s="68"/>
      <c r="W67" s="68"/>
      <c r="X67" s="68"/>
      <c r="Y67" s="69"/>
      <c r="Z67" s="67" t="s">
        <v>87</v>
      </c>
      <c r="AA67" s="68"/>
      <c r="AB67" s="68"/>
      <c r="AC67" s="68"/>
      <c r="AD67" s="69"/>
      <c r="AE67" s="67" t="s">
        <v>113</v>
      </c>
      <c r="AF67" s="68"/>
      <c r="AG67" s="68"/>
      <c r="AH67" s="69"/>
      <c r="AI67" s="146" t="s">
        <v>217</v>
      </c>
      <c r="AJ67" s="147"/>
      <c r="AK67" s="147"/>
      <c r="AL67" s="147"/>
      <c r="AM67" s="148"/>
      <c r="AN67" s="67" t="s">
        <v>88</v>
      </c>
      <c r="AO67" s="68"/>
      <c r="AP67" s="68"/>
      <c r="AQ67" s="68"/>
      <c r="AR67" s="69"/>
      <c r="AS67" s="67" t="s">
        <v>89</v>
      </c>
      <c r="AT67" s="68"/>
      <c r="AU67" s="68"/>
      <c r="AV67" s="68"/>
      <c r="AW67" s="69"/>
      <c r="AX67" s="67" t="s">
        <v>114</v>
      </c>
      <c r="AY67" s="68"/>
      <c r="AZ67" s="68"/>
      <c r="BA67" s="69"/>
      <c r="BB67" s="146" t="s">
        <v>217</v>
      </c>
      <c r="BC67" s="147"/>
      <c r="BD67" s="147"/>
      <c r="BE67" s="147"/>
      <c r="BF67" s="148"/>
      <c r="BG67" s="67" t="s">
        <v>79</v>
      </c>
      <c r="BH67" s="68"/>
      <c r="BI67" s="68"/>
      <c r="BJ67" s="68"/>
      <c r="BK67" s="69"/>
      <c r="BL67" s="67" t="s">
        <v>80</v>
      </c>
      <c r="BM67" s="68"/>
      <c r="BN67" s="68"/>
      <c r="BO67" s="68"/>
      <c r="BP67" s="69"/>
      <c r="BQ67" s="67" t="s">
        <v>115</v>
      </c>
      <c r="BR67" s="68"/>
      <c r="BS67" s="68"/>
      <c r="BT67" s="69"/>
      <c r="BU67" s="139" t="s">
        <v>217</v>
      </c>
      <c r="BV67" s="139"/>
      <c r="BW67" s="139"/>
      <c r="BX67" s="139"/>
      <c r="BY67" s="139"/>
      <c r="CA67" t="s">
        <v>35</v>
      </c>
    </row>
    <row r="68" spans="1:79" s="9" customFormat="1" ht="12.75" customHeight="1" x14ac:dyDescent="0.2">
      <c r="A68" s="105"/>
      <c r="B68" s="106"/>
      <c r="C68" s="106"/>
      <c r="D68" s="106"/>
      <c r="E68" s="118"/>
      <c r="F68" s="105" t="s">
        <v>179</v>
      </c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18"/>
      <c r="U68" s="110"/>
      <c r="V68" s="111"/>
      <c r="W68" s="111"/>
      <c r="X68" s="111"/>
      <c r="Y68" s="112"/>
      <c r="Z68" s="110"/>
      <c r="AA68" s="111"/>
      <c r="AB68" s="111"/>
      <c r="AC68" s="111"/>
      <c r="AD68" s="112"/>
      <c r="AE68" s="110"/>
      <c r="AF68" s="111"/>
      <c r="AG68" s="111"/>
      <c r="AH68" s="112"/>
      <c r="AI68" s="110">
        <f>IF(ISNUMBER(U68),U68,0)+IF(ISNUMBER(Z68),Z68,0)</f>
        <v>0</v>
      </c>
      <c r="AJ68" s="111"/>
      <c r="AK68" s="111"/>
      <c r="AL68" s="111"/>
      <c r="AM68" s="112"/>
      <c r="AN68" s="110"/>
      <c r="AO68" s="111"/>
      <c r="AP68" s="111"/>
      <c r="AQ68" s="111"/>
      <c r="AR68" s="112"/>
      <c r="AS68" s="110"/>
      <c r="AT68" s="111"/>
      <c r="AU68" s="111"/>
      <c r="AV68" s="111"/>
      <c r="AW68" s="112"/>
      <c r="AX68" s="110"/>
      <c r="AY68" s="111"/>
      <c r="AZ68" s="111"/>
      <c r="BA68" s="112"/>
      <c r="BB68" s="110">
        <f>IF(ISNUMBER(AN68),AN68,0)+IF(ISNUMBER(AS68),AS68,0)</f>
        <v>0</v>
      </c>
      <c r="BC68" s="111"/>
      <c r="BD68" s="111"/>
      <c r="BE68" s="111"/>
      <c r="BF68" s="112"/>
      <c r="BG68" s="110"/>
      <c r="BH68" s="111"/>
      <c r="BI68" s="111"/>
      <c r="BJ68" s="111"/>
      <c r="BK68" s="112"/>
      <c r="BL68" s="110"/>
      <c r="BM68" s="111"/>
      <c r="BN68" s="111"/>
      <c r="BO68" s="111"/>
      <c r="BP68" s="112"/>
      <c r="BQ68" s="110"/>
      <c r="BR68" s="111"/>
      <c r="BS68" s="111"/>
      <c r="BT68" s="112"/>
      <c r="BU68" s="110">
        <f>IF(ISNUMBER(BG68),BG68,0)+IF(ISNUMBER(BL68),BL68,0)</f>
        <v>0</v>
      </c>
      <c r="BV68" s="111"/>
      <c r="BW68" s="111"/>
      <c r="BX68" s="111"/>
      <c r="BY68" s="112"/>
      <c r="CA68" s="9" t="s">
        <v>36</v>
      </c>
    </row>
    <row r="70" spans="1:79" ht="14.25" customHeight="1" x14ac:dyDescent="0.2">
      <c r="A70" s="121" t="s">
        <v>323</v>
      </c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</row>
    <row r="71" spans="1:79" ht="15" customHeight="1" x14ac:dyDescent="0.2">
      <c r="A71" s="131" t="s">
        <v>242</v>
      </c>
      <c r="B71" s="131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/>
      <c r="AA71" s="131"/>
      <c r="AB71" s="131"/>
      <c r="AC71" s="131"/>
      <c r="AD71" s="131"/>
      <c r="AE71" s="131"/>
      <c r="AF71" s="131"/>
      <c r="AG71" s="131"/>
      <c r="AH71" s="131"/>
      <c r="AI71" s="131"/>
      <c r="AJ71" s="131"/>
      <c r="AK71" s="131"/>
      <c r="AL71" s="131"/>
      <c r="AM71" s="131"/>
      <c r="AN71" s="131"/>
      <c r="AO71" s="131"/>
      <c r="AP71" s="131"/>
      <c r="AQ71" s="131"/>
      <c r="AR71" s="131"/>
      <c r="AS71" s="131"/>
      <c r="AT71" s="131"/>
      <c r="AU71" s="131"/>
      <c r="AV71" s="131"/>
      <c r="AW71" s="131"/>
      <c r="AX71" s="131"/>
      <c r="AY71" s="131"/>
      <c r="AZ71" s="131"/>
      <c r="BA71" s="131"/>
      <c r="BB71" s="131"/>
      <c r="BC71" s="131"/>
      <c r="BD71" s="131"/>
      <c r="BE71" s="131"/>
      <c r="BF71" s="131"/>
      <c r="BG71" s="131"/>
      <c r="BH71" s="131"/>
      <c r="BI71" s="131"/>
      <c r="BJ71" s="131"/>
      <c r="BK71" s="131"/>
    </row>
    <row r="72" spans="1:79" ht="23.1" customHeight="1" x14ac:dyDescent="0.2">
      <c r="A72" s="155" t="s">
        <v>149</v>
      </c>
      <c r="B72" s="156"/>
      <c r="C72" s="156"/>
      <c r="D72" s="157"/>
      <c r="E72" s="133" t="s">
        <v>20</v>
      </c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5"/>
      <c r="X72" s="76" t="s">
        <v>246</v>
      </c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8"/>
      <c r="AR72" s="82" t="s">
        <v>248</v>
      </c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  <c r="BH72" s="82"/>
      <c r="BI72" s="82"/>
      <c r="BJ72" s="82"/>
      <c r="BK72" s="82"/>
    </row>
    <row r="73" spans="1:79" ht="48.75" customHeight="1" x14ac:dyDescent="0.2">
      <c r="A73" s="158"/>
      <c r="B73" s="159"/>
      <c r="C73" s="159"/>
      <c r="D73" s="160"/>
      <c r="E73" s="136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8"/>
      <c r="X73" s="133" t="s">
        <v>5</v>
      </c>
      <c r="Y73" s="134"/>
      <c r="Z73" s="134"/>
      <c r="AA73" s="134"/>
      <c r="AB73" s="135"/>
      <c r="AC73" s="133" t="s">
        <v>4</v>
      </c>
      <c r="AD73" s="134"/>
      <c r="AE73" s="134"/>
      <c r="AF73" s="134"/>
      <c r="AG73" s="135"/>
      <c r="AH73" s="149" t="s">
        <v>147</v>
      </c>
      <c r="AI73" s="150"/>
      <c r="AJ73" s="150"/>
      <c r="AK73" s="150"/>
      <c r="AL73" s="151"/>
      <c r="AM73" s="76" t="s">
        <v>6</v>
      </c>
      <c r="AN73" s="77"/>
      <c r="AO73" s="77"/>
      <c r="AP73" s="77"/>
      <c r="AQ73" s="78"/>
      <c r="AR73" s="76" t="s">
        <v>5</v>
      </c>
      <c r="AS73" s="77"/>
      <c r="AT73" s="77"/>
      <c r="AU73" s="77"/>
      <c r="AV73" s="78"/>
      <c r="AW73" s="76" t="s">
        <v>4</v>
      </c>
      <c r="AX73" s="77"/>
      <c r="AY73" s="77"/>
      <c r="AZ73" s="77"/>
      <c r="BA73" s="78"/>
      <c r="BB73" s="149" t="s">
        <v>147</v>
      </c>
      <c r="BC73" s="150"/>
      <c r="BD73" s="150"/>
      <c r="BE73" s="150"/>
      <c r="BF73" s="151"/>
      <c r="BG73" s="76" t="s">
        <v>118</v>
      </c>
      <c r="BH73" s="77"/>
      <c r="BI73" s="77"/>
      <c r="BJ73" s="77"/>
      <c r="BK73" s="78"/>
    </row>
    <row r="74" spans="1:79" ht="12.75" customHeight="1" x14ac:dyDescent="0.2">
      <c r="A74" s="76">
        <v>1</v>
      </c>
      <c r="B74" s="77"/>
      <c r="C74" s="77"/>
      <c r="D74" s="78"/>
      <c r="E74" s="76">
        <v>2</v>
      </c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8"/>
      <c r="X74" s="76">
        <v>3</v>
      </c>
      <c r="Y74" s="77"/>
      <c r="Z74" s="77"/>
      <c r="AA74" s="77"/>
      <c r="AB74" s="78"/>
      <c r="AC74" s="76">
        <v>4</v>
      </c>
      <c r="AD74" s="77"/>
      <c r="AE74" s="77"/>
      <c r="AF74" s="77"/>
      <c r="AG74" s="78"/>
      <c r="AH74" s="76">
        <v>5</v>
      </c>
      <c r="AI74" s="77"/>
      <c r="AJ74" s="77"/>
      <c r="AK74" s="77"/>
      <c r="AL74" s="78"/>
      <c r="AM74" s="76">
        <v>6</v>
      </c>
      <c r="AN74" s="77"/>
      <c r="AO74" s="77"/>
      <c r="AP74" s="77"/>
      <c r="AQ74" s="78"/>
      <c r="AR74" s="76">
        <v>7</v>
      </c>
      <c r="AS74" s="77"/>
      <c r="AT74" s="77"/>
      <c r="AU74" s="77"/>
      <c r="AV74" s="78"/>
      <c r="AW74" s="76">
        <v>8</v>
      </c>
      <c r="AX74" s="77"/>
      <c r="AY74" s="77"/>
      <c r="AZ74" s="77"/>
      <c r="BA74" s="78"/>
      <c r="BB74" s="76">
        <v>9</v>
      </c>
      <c r="BC74" s="77"/>
      <c r="BD74" s="77"/>
      <c r="BE74" s="77"/>
      <c r="BF74" s="78"/>
      <c r="BG74" s="76">
        <v>10</v>
      </c>
      <c r="BH74" s="77"/>
      <c r="BI74" s="77"/>
      <c r="BJ74" s="77"/>
      <c r="BK74" s="78"/>
    </row>
    <row r="75" spans="1:79" s="2" customFormat="1" ht="12.75" hidden="1" customHeight="1" x14ac:dyDescent="0.2">
      <c r="A75" s="67" t="s">
        <v>85</v>
      </c>
      <c r="B75" s="68"/>
      <c r="C75" s="68"/>
      <c r="D75" s="69"/>
      <c r="E75" s="67" t="s">
        <v>78</v>
      </c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9"/>
      <c r="X75" s="161" t="s">
        <v>81</v>
      </c>
      <c r="Y75" s="162"/>
      <c r="Z75" s="162"/>
      <c r="AA75" s="162"/>
      <c r="AB75" s="163"/>
      <c r="AC75" s="161" t="s">
        <v>82</v>
      </c>
      <c r="AD75" s="162"/>
      <c r="AE75" s="162"/>
      <c r="AF75" s="162"/>
      <c r="AG75" s="163"/>
      <c r="AH75" s="67" t="s">
        <v>116</v>
      </c>
      <c r="AI75" s="68"/>
      <c r="AJ75" s="68"/>
      <c r="AK75" s="68"/>
      <c r="AL75" s="69"/>
      <c r="AM75" s="146" t="s">
        <v>218</v>
      </c>
      <c r="AN75" s="147"/>
      <c r="AO75" s="147"/>
      <c r="AP75" s="147"/>
      <c r="AQ75" s="148"/>
      <c r="AR75" s="67" t="s">
        <v>83</v>
      </c>
      <c r="AS75" s="68"/>
      <c r="AT75" s="68"/>
      <c r="AU75" s="68"/>
      <c r="AV75" s="69"/>
      <c r="AW75" s="67" t="s">
        <v>84</v>
      </c>
      <c r="AX75" s="68"/>
      <c r="AY75" s="68"/>
      <c r="AZ75" s="68"/>
      <c r="BA75" s="69"/>
      <c r="BB75" s="67" t="s">
        <v>117</v>
      </c>
      <c r="BC75" s="68"/>
      <c r="BD75" s="68"/>
      <c r="BE75" s="68"/>
      <c r="BF75" s="69"/>
      <c r="BG75" s="146" t="s">
        <v>218</v>
      </c>
      <c r="BH75" s="147"/>
      <c r="BI75" s="147"/>
      <c r="BJ75" s="147"/>
      <c r="BK75" s="148"/>
      <c r="CA75" t="s">
        <v>37</v>
      </c>
    </row>
    <row r="76" spans="1:79" s="44" customFormat="1" ht="12.75" customHeight="1" x14ac:dyDescent="0.2">
      <c r="A76" s="103">
        <v>2111</v>
      </c>
      <c r="B76" s="104"/>
      <c r="C76" s="104"/>
      <c r="D76" s="119"/>
      <c r="E76" s="59" t="s">
        <v>253</v>
      </c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7"/>
      <c r="X76" s="114">
        <v>0</v>
      </c>
      <c r="Y76" s="115"/>
      <c r="Z76" s="115"/>
      <c r="AA76" s="115"/>
      <c r="AB76" s="116"/>
      <c r="AC76" s="114">
        <v>0</v>
      </c>
      <c r="AD76" s="115"/>
      <c r="AE76" s="115"/>
      <c r="AF76" s="115"/>
      <c r="AG76" s="116"/>
      <c r="AH76" s="114">
        <v>0</v>
      </c>
      <c r="AI76" s="115"/>
      <c r="AJ76" s="115"/>
      <c r="AK76" s="115"/>
      <c r="AL76" s="116"/>
      <c r="AM76" s="114">
        <f t="shared" ref="AM76:AM86" si="3">IF(ISNUMBER(X76),X76,0)+IF(ISNUMBER(AC76),AC76,0)</f>
        <v>0</v>
      </c>
      <c r="AN76" s="115"/>
      <c r="AO76" s="115"/>
      <c r="AP76" s="115"/>
      <c r="AQ76" s="116"/>
      <c r="AR76" s="114">
        <v>0</v>
      </c>
      <c r="AS76" s="115"/>
      <c r="AT76" s="115"/>
      <c r="AU76" s="115"/>
      <c r="AV76" s="116"/>
      <c r="AW76" s="114">
        <v>0</v>
      </c>
      <c r="AX76" s="115"/>
      <c r="AY76" s="115"/>
      <c r="AZ76" s="115"/>
      <c r="BA76" s="116"/>
      <c r="BB76" s="114">
        <v>0</v>
      </c>
      <c r="BC76" s="115"/>
      <c r="BD76" s="115"/>
      <c r="BE76" s="115"/>
      <c r="BF76" s="116"/>
      <c r="BG76" s="117">
        <f t="shared" ref="BG76:BG86" si="4">IF(ISNUMBER(AR76),AR76,0)+IF(ISNUMBER(AW76),AW76,0)</f>
        <v>0</v>
      </c>
      <c r="BH76" s="117"/>
      <c r="BI76" s="117"/>
      <c r="BJ76" s="117"/>
      <c r="BK76" s="117"/>
      <c r="CA76" s="44" t="s">
        <v>38</v>
      </c>
    </row>
    <row r="77" spans="1:79" s="44" customFormat="1" ht="12.75" customHeight="1" x14ac:dyDescent="0.2">
      <c r="A77" s="103">
        <v>2120</v>
      </c>
      <c r="B77" s="104"/>
      <c r="C77" s="104"/>
      <c r="D77" s="119"/>
      <c r="E77" s="59" t="s">
        <v>254</v>
      </c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7"/>
      <c r="X77" s="114">
        <v>0</v>
      </c>
      <c r="Y77" s="115"/>
      <c r="Z77" s="115"/>
      <c r="AA77" s="115"/>
      <c r="AB77" s="116"/>
      <c r="AC77" s="114">
        <v>0</v>
      </c>
      <c r="AD77" s="115"/>
      <c r="AE77" s="115"/>
      <c r="AF77" s="115"/>
      <c r="AG77" s="116"/>
      <c r="AH77" s="114">
        <v>0</v>
      </c>
      <c r="AI77" s="115"/>
      <c r="AJ77" s="115"/>
      <c r="AK77" s="115"/>
      <c r="AL77" s="116"/>
      <c r="AM77" s="114">
        <f t="shared" si="3"/>
        <v>0</v>
      </c>
      <c r="AN77" s="115"/>
      <c r="AO77" s="115"/>
      <c r="AP77" s="115"/>
      <c r="AQ77" s="116"/>
      <c r="AR77" s="114">
        <v>0</v>
      </c>
      <c r="AS77" s="115"/>
      <c r="AT77" s="115"/>
      <c r="AU77" s="115"/>
      <c r="AV77" s="116"/>
      <c r="AW77" s="114">
        <v>0</v>
      </c>
      <c r="AX77" s="115"/>
      <c r="AY77" s="115"/>
      <c r="AZ77" s="115"/>
      <c r="BA77" s="116"/>
      <c r="BB77" s="114">
        <v>0</v>
      </c>
      <c r="BC77" s="115"/>
      <c r="BD77" s="115"/>
      <c r="BE77" s="115"/>
      <c r="BF77" s="116"/>
      <c r="BG77" s="117">
        <f t="shared" si="4"/>
        <v>0</v>
      </c>
      <c r="BH77" s="117"/>
      <c r="BI77" s="117"/>
      <c r="BJ77" s="117"/>
      <c r="BK77" s="117"/>
    </row>
    <row r="78" spans="1:79" s="44" customFormat="1" ht="12.75" customHeight="1" x14ac:dyDescent="0.2">
      <c r="A78" s="103">
        <v>2210</v>
      </c>
      <c r="B78" s="104"/>
      <c r="C78" s="104"/>
      <c r="D78" s="119"/>
      <c r="E78" s="59" t="s">
        <v>255</v>
      </c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7"/>
      <c r="X78" s="114">
        <v>0</v>
      </c>
      <c r="Y78" s="115"/>
      <c r="Z78" s="115"/>
      <c r="AA78" s="115"/>
      <c r="AB78" s="116"/>
      <c r="AC78" s="114">
        <v>0</v>
      </c>
      <c r="AD78" s="115"/>
      <c r="AE78" s="115"/>
      <c r="AF78" s="115"/>
      <c r="AG78" s="116"/>
      <c r="AH78" s="114">
        <v>0</v>
      </c>
      <c r="AI78" s="115"/>
      <c r="AJ78" s="115"/>
      <c r="AK78" s="115"/>
      <c r="AL78" s="116"/>
      <c r="AM78" s="114">
        <f t="shared" si="3"/>
        <v>0</v>
      </c>
      <c r="AN78" s="115"/>
      <c r="AO78" s="115"/>
      <c r="AP78" s="115"/>
      <c r="AQ78" s="116"/>
      <c r="AR78" s="114">
        <v>0</v>
      </c>
      <c r="AS78" s="115"/>
      <c r="AT78" s="115"/>
      <c r="AU78" s="115"/>
      <c r="AV78" s="116"/>
      <c r="AW78" s="114">
        <v>0</v>
      </c>
      <c r="AX78" s="115"/>
      <c r="AY78" s="115"/>
      <c r="AZ78" s="115"/>
      <c r="BA78" s="116"/>
      <c r="BB78" s="114">
        <v>0</v>
      </c>
      <c r="BC78" s="115"/>
      <c r="BD78" s="115"/>
      <c r="BE78" s="115"/>
      <c r="BF78" s="116"/>
      <c r="BG78" s="117">
        <f t="shared" si="4"/>
        <v>0</v>
      </c>
      <c r="BH78" s="117"/>
      <c r="BI78" s="117"/>
      <c r="BJ78" s="117"/>
      <c r="BK78" s="117"/>
    </row>
    <row r="79" spans="1:79" s="44" customFormat="1" ht="12.75" customHeight="1" x14ac:dyDescent="0.2">
      <c r="A79" s="103">
        <v>2240</v>
      </c>
      <c r="B79" s="104"/>
      <c r="C79" s="104"/>
      <c r="D79" s="119"/>
      <c r="E79" s="59" t="s">
        <v>256</v>
      </c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7"/>
      <c r="X79" s="114">
        <v>0</v>
      </c>
      <c r="Y79" s="115"/>
      <c r="Z79" s="115"/>
      <c r="AA79" s="115"/>
      <c r="AB79" s="116"/>
      <c r="AC79" s="114">
        <v>0</v>
      </c>
      <c r="AD79" s="115"/>
      <c r="AE79" s="115"/>
      <c r="AF79" s="115"/>
      <c r="AG79" s="116"/>
      <c r="AH79" s="114">
        <v>0</v>
      </c>
      <c r="AI79" s="115"/>
      <c r="AJ79" s="115"/>
      <c r="AK79" s="115"/>
      <c r="AL79" s="116"/>
      <c r="AM79" s="114">
        <f t="shared" si="3"/>
        <v>0</v>
      </c>
      <c r="AN79" s="115"/>
      <c r="AO79" s="115"/>
      <c r="AP79" s="115"/>
      <c r="AQ79" s="116"/>
      <c r="AR79" s="114">
        <v>0</v>
      </c>
      <c r="AS79" s="115"/>
      <c r="AT79" s="115"/>
      <c r="AU79" s="115"/>
      <c r="AV79" s="116"/>
      <c r="AW79" s="114">
        <v>0</v>
      </c>
      <c r="AX79" s="115"/>
      <c r="AY79" s="115"/>
      <c r="AZ79" s="115"/>
      <c r="BA79" s="116"/>
      <c r="BB79" s="114">
        <v>0</v>
      </c>
      <c r="BC79" s="115"/>
      <c r="BD79" s="115"/>
      <c r="BE79" s="115"/>
      <c r="BF79" s="116"/>
      <c r="BG79" s="117">
        <f t="shared" si="4"/>
        <v>0</v>
      </c>
      <c r="BH79" s="117"/>
      <c r="BI79" s="117"/>
      <c r="BJ79" s="117"/>
      <c r="BK79" s="117"/>
    </row>
    <row r="80" spans="1:79" s="44" customFormat="1" ht="12.75" customHeight="1" x14ac:dyDescent="0.2">
      <c r="A80" s="103">
        <v>2250</v>
      </c>
      <c r="B80" s="104"/>
      <c r="C80" s="104"/>
      <c r="D80" s="119"/>
      <c r="E80" s="59" t="s">
        <v>257</v>
      </c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7"/>
      <c r="X80" s="114">
        <v>0</v>
      </c>
      <c r="Y80" s="115"/>
      <c r="Z80" s="115"/>
      <c r="AA80" s="115"/>
      <c r="AB80" s="116"/>
      <c r="AC80" s="114">
        <v>0</v>
      </c>
      <c r="AD80" s="115"/>
      <c r="AE80" s="115"/>
      <c r="AF80" s="115"/>
      <c r="AG80" s="116"/>
      <c r="AH80" s="114">
        <v>0</v>
      </c>
      <c r="AI80" s="115"/>
      <c r="AJ80" s="115"/>
      <c r="AK80" s="115"/>
      <c r="AL80" s="116"/>
      <c r="AM80" s="114">
        <f t="shared" si="3"/>
        <v>0</v>
      </c>
      <c r="AN80" s="115"/>
      <c r="AO80" s="115"/>
      <c r="AP80" s="115"/>
      <c r="AQ80" s="116"/>
      <c r="AR80" s="114">
        <v>0</v>
      </c>
      <c r="AS80" s="115"/>
      <c r="AT80" s="115"/>
      <c r="AU80" s="115"/>
      <c r="AV80" s="116"/>
      <c r="AW80" s="114">
        <v>0</v>
      </c>
      <c r="AX80" s="115"/>
      <c r="AY80" s="115"/>
      <c r="AZ80" s="115"/>
      <c r="BA80" s="116"/>
      <c r="BB80" s="114">
        <v>0</v>
      </c>
      <c r="BC80" s="115"/>
      <c r="BD80" s="115"/>
      <c r="BE80" s="115"/>
      <c r="BF80" s="116"/>
      <c r="BG80" s="117">
        <f t="shared" si="4"/>
        <v>0</v>
      </c>
      <c r="BH80" s="117"/>
      <c r="BI80" s="117"/>
      <c r="BJ80" s="117"/>
      <c r="BK80" s="117"/>
    </row>
    <row r="81" spans="1:79" s="44" customFormat="1" ht="12.75" customHeight="1" x14ac:dyDescent="0.2">
      <c r="A81" s="103">
        <v>2271</v>
      </c>
      <c r="B81" s="104"/>
      <c r="C81" s="104"/>
      <c r="D81" s="119"/>
      <c r="E81" s="59" t="s">
        <v>258</v>
      </c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7"/>
      <c r="X81" s="114">
        <v>0</v>
      </c>
      <c r="Y81" s="115"/>
      <c r="Z81" s="115"/>
      <c r="AA81" s="115"/>
      <c r="AB81" s="116"/>
      <c r="AC81" s="114">
        <v>0</v>
      </c>
      <c r="AD81" s="115"/>
      <c r="AE81" s="115"/>
      <c r="AF81" s="115"/>
      <c r="AG81" s="116"/>
      <c r="AH81" s="114">
        <v>0</v>
      </c>
      <c r="AI81" s="115"/>
      <c r="AJ81" s="115"/>
      <c r="AK81" s="115"/>
      <c r="AL81" s="116"/>
      <c r="AM81" s="114">
        <f t="shared" si="3"/>
        <v>0</v>
      </c>
      <c r="AN81" s="115"/>
      <c r="AO81" s="115"/>
      <c r="AP81" s="115"/>
      <c r="AQ81" s="116"/>
      <c r="AR81" s="114">
        <v>0</v>
      </c>
      <c r="AS81" s="115"/>
      <c r="AT81" s="115"/>
      <c r="AU81" s="115"/>
      <c r="AV81" s="116"/>
      <c r="AW81" s="114">
        <v>0</v>
      </c>
      <c r="AX81" s="115"/>
      <c r="AY81" s="115"/>
      <c r="AZ81" s="115"/>
      <c r="BA81" s="116"/>
      <c r="BB81" s="114">
        <v>0</v>
      </c>
      <c r="BC81" s="115"/>
      <c r="BD81" s="115"/>
      <c r="BE81" s="115"/>
      <c r="BF81" s="116"/>
      <c r="BG81" s="117">
        <f t="shared" si="4"/>
        <v>0</v>
      </c>
      <c r="BH81" s="117"/>
      <c r="BI81" s="117"/>
      <c r="BJ81" s="117"/>
      <c r="BK81" s="117"/>
    </row>
    <row r="82" spans="1:79" s="44" customFormat="1" ht="12.75" customHeight="1" x14ac:dyDescent="0.2">
      <c r="A82" s="103">
        <v>2272</v>
      </c>
      <c r="B82" s="104"/>
      <c r="C82" s="104"/>
      <c r="D82" s="119"/>
      <c r="E82" s="59" t="s">
        <v>259</v>
      </c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7"/>
      <c r="X82" s="114">
        <v>0</v>
      </c>
      <c r="Y82" s="115"/>
      <c r="Z82" s="115"/>
      <c r="AA82" s="115"/>
      <c r="AB82" s="116"/>
      <c r="AC82" s="114">
        <v>0</v>
      </c>
      <c r="AD82" s="115"/>
      <c r="AE82" s="115"/>
      <c r="AF82" s="115"/>
      <c r="AG82" s="116"/>
      <c r="AH82" s="114">
        <v>0</v>
      </c>
      <c r="AI82" s="115"/>
      <c r="AJ82" s="115"/>
      <c r="AK82" s="115"/>
      <c r="AL82" s="116"/>
      <c r="AM82" s="114">
        <f t="shared" si="3"/>
        <v>0</v>
      </c>
      <c r="AN82" s="115"/>
      <c r="AO82" s="115"/>
      <c r="AP82" s="115"/>
      <c r="AQ82" s="116"/>
      <c r="AR82" s="114">
        <v>0</v>
      </c>
      <c r="AS82" s="115"/>
      <c r="AT82" s="115"/>
      <c r="AU82" s="115"/>
      <c r="AV82" s="116"/>
      <c r="AW82" s="114">
        <v>0</v>
      </c>
      <c r="AX82" s="115"/>
      <c r="AY82" s="115"/>
      <c r="AZ82" s="115"/>
      <c r="BA82" s="116"/>
      <c r="BB82" s="114">
        <v>0</v>
      </c>
      <c r="BC82" s="115"/>
      <c r="BD82" s="115"/>
      <c r="BE82" s="115"/>
      <c r="BF82" s="116"/>
      <c r="BG82" s="117">
        <f t="shared" si="4"/>
        <v>0</v>
      </c>
      <c r="BH82" s="117"/>
      <c r="BI82" s="117"/>
      <c r="BJ82" s="117"/>
      <c r="BK82" s="117"/>
    </row>
    <row r="83" spans="1:79" s="44" customFormat="1" ht="12.75" customHeight="1" x14ac:dyDescent="0.2">
      <c r="A83" s="103">
        <v>2273</v>
      </c>
      <c r="B83" s="104"/>
      <c r="C83" s="104"/>
      <c r="D83" s="119"/>
      <c r="E83" s="59" t="s">
        <v>260</v>
      </c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7"/>
      <c r="X83" s="114">
        <v>0</v>
      </c>
      <c r="Y83" s="115"/>
      <c r="Z83" s="115"/>
      <c r="AA83" s="115"/>
      <c r="AB83" s="116"/>
      <c r="AC83" s="114">
        <v>0</v>
      </c>
      <c r="AD83" s="115"/>
      <c r="AE83" s="115"/>
      <c r="AF83" s="115"/>
      <c r="AG83" s="116"/>
      <c r="AH83" s="114">
        <v>0</v>
      </c>
      <c r="AI83" s="115"/>
      <c r="AJ83" s="115"/>
      <c r="AK83" s="115"/>
      <c r="AL83" s="116"/>
      <c r="AM83" s="114">
        <f t="shared" si="3"/>
        <v>0</v>
      </c>
      <c r="AN83" s="115"/>
      <c r="AO83" s="115"/>
      <c r="AP83" s="115"/>
      <c r="AQ83" s="116"/>
      <c r="AR83" s="114">
        <v>0</v>
      </c>
      <c r="AS83" s="115"/>
      <c r="AT83" s="115"/>
      <c r="AU83" s="115"/>
      <c r="AV83" s="116"/>
      <c r="AW83" s="114">
        <v>0</v>
      </c>
      <c r="AX83" s="115"/>
      <c r="AY83" s="115"/>
      <c r="AZ83" s="115"/>
      <c r="BA83" s="116"/>
      <c r="BB83" s="114">
        <v>0</v>
      </c>
      <c r="BC83" s="115"/>
      <c r="BD83" s="115"/>
      <c r="BE83" s="115"/>
      <c r="BF83" s="116"/>
      <c r="BG83" s="117">
        <f t="shared" si="4"/>
        <v>0</v>
      </c>
      <c r="BH83" s="117"/>
      <c r="BI83" s="117"/>
      <c r="BJ83" s="117"/>
      <c r="BK83" s="117"/>
    </row>
    <row r="84" spans="1:79" s="44" customFormat="1" ht="12.75" customHeight="1" x14ac:dyDescent="0.2">
      <c r="A84" s="103">
        <v>2275</v>
      </c>
      <c r="B84" s="104"/>
      <c r="C84" s="104"/>
      <c r="D84" s="119"/>
      <c r="E84" s="59" t="s">
        <v>261</v>
      </c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7"/>
      <c r="X84" s="114">
        <v>0</v>
      </c>
      <c r="Y84" s="115"/>
      <c r="Z84" s="115"/>
      <c r="AA84" s="115"/>
      <c r="AB84" s="116"/>
      <c r="AC84" s="114">
        <v>0</v>
      </c>
      <c r="AD84" s="115"/>
      <c r="AE84" s="115"/>
      <c r="AF84" s="115"/>
      <c r="AG84" s="116"/>
      <c r="AH84" s="114">
        <v>0</v>
      </c>
      <c r="AI84" s="115"/>
      <c r="AJ84" s="115"/>
      <c r="AK84" s="115"/>
      <c r="AL84" s="116"/>
      <c r="AM84" s="114">
        <f t="shared" si="3"/>
        <v>0</v>
      </c>
      <c r="AN84" s="115"/>
      <c r="AO84" s="115"/>
      <c r="AP84" s="115"/>
      <c r="AQ84" s="116"/>
      <c r="AR84" s="114">
        <v>0</v>
      </c>
      <c r="AS84" s="115"/>
      <c r="AT84" s="115"/>
      <c r="AU84" s="115"/>
      <c r="AV84" s="116"/>
      <c r="AW84" s="114">
        <v>0</v>
      </c>
      <c r="AX84" s="115"/>
      <c r="AY84" s="115"/>
      <c r="AZ84" s="115"/>
      <c r="BA84" s="116"/>
      <c r="BB84" s="114">
        <v>0</v>
      </c>
      <c r="BC84" s="115"/>
      <c r="BD84" s="115"/>
      <c r="BE84" s="115"/>
      <c r="BF84" s="116"/>
      <c r="BG84" s="117">
        <f t="shared" si="4"/>
        <v>0</v>
      </c>
      <c r="BH84" s="117"/>
      <c r="BI84" s="117"/>
      <c r="BJ84" s="117"/>
      <c r="BK84" s="117"/>
    </row>
    <row r="85" spans="1:79" s="44" customFormat="1" ht="25.5" customHeight="1" x14ac:dyDescent="0.2">
      <c r="A85" s="103">
        <v>2281</v>
      </c>
      <c r="B85" s="104"/>
      <c r="C85" s="104"/>
      <c r="D85" s="119"/>
      <c r="E85" s="59" t="s">
        <v>262</v>
      </c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7"/>
      <c r="X85" s="114">
        <v>0</v>
      </c>
      <c r="Y85" s="115"/>
      <c r="Z85" s="115"/>
      <c r="AA85" s="115"/>
      <c r="AB85" s="116"/>
      <c r="AC85" s="114">
        <v>0</v>
      </c>
      <c r="AD85" s="115"/>
      <c r="AE85" s="115"/>
      <c r="AF85" s="115"/>
      <c r="AG85" s="116"/>
      <c r="AH85" s="114">
        <v>0</v>
      </c>
      <c r="AI85" s="115"/>
      <c r="AJ85" s="115"/>
      <c r="AK85" s="115"/>
      <c r="AL85" s="116"/>
      <c r="AM85" s="114">
        <f t="shared" si="3"/>
        <v>0</v>
      </c>
      <c r="AN85" s="115"/>
      <c r="AO85" s="115"/>
      <c r="AP85" s="115"/>
      <c r="AQ85" s="116"/>
      <c r="AR85" s="114">
        <v>0</v>
      </c>
      <c r="AS85" s="115"/>
      <c r="AT85" s="115"/>
      <c r="AU85" s="115"/>
      <c r="AV85" s="116"/>
      <c r="AW85" s="114">
        <v>0</v>
      </c>
      <c r="AX85" s="115"/>
      <c r="AY85" s="115"/>
      <c r="AZ85" s="115"/>
      <c r="BA85" s="116"/>
      <c r="BB85" s="114">
        <v>0</v>
      </c>
      <c r="BC85" s="115"/>
      <c r="BD85" s="115"/>
      <c r="BE85" s="115"/>
      <c r="BF85" s="116"/>
      <c r="BG85" s="117">
        <f t="shared" si="4"/>
        <v>0</v>
      </c>
      <c r="BH85" s="117"/>
      <c r="BI85" s="117"/>
      <c r="BJ85" s="117"/>
      <c r="BK85" s="117"/>
    </row>
    <row r="86" spans="1:79" s="9" customFormat="1" ht="12.75" customHeight="1" x14ac:dyDescent="0.2">
      <c r="A86" s="105"/>
      <c r="B86" s="106"/>
      <c r="C86" s="106"/>
      <c r="D86" s="118"/>
      <c r="E86" s="53" t="s">
        <v>179</v>
      </c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1"/>
      <c r="X86" s="110">
        <v>0</v>
      </c>
      <c r="Y86" s="111"/>
      <c r="Z86" s="111"/>
      <c r="AA86" s="111"/>
      <c r="AB86" s="112"/>
      <c r="AC86" s="110">
        <v>0</v>
      </c>
      <c r="AD86" s="111"/>
      <c r="AE86" s="111"/>
      <c r="AF86" s="111"/>
      <c r="AG86" s="112"/>
      <c r="AH86" s="110">
        <v>0</v>
      </c>
      <c r="AI86" s="111"/>
      <c r="AJ86" s="111"/>
      <c r="AK86" s="111"/>
      <c r="AL86" s="112"/>
      <c r="AM86" s="110">
        <f t="shared" si="3"/>
        <v>0</v>
      </c>
      <c r="AN86" s="111"/>
      <c r="AO86" s="111"/>
      <c r="AP86" s="111"/>
      <c r="AQ86" s="112"/>
      <c r="AR86" s="110">
        <v>0</v>
      </c>
      <c r="AS86" s="111"/>
      <c r="AT86" s="111"/>
      <c r="AU86" s="111"/>
      <c r="AV86" s="112"/>
      <c r="AW86" s="110">
        <v>0</v>
      </c>
      <c r="AX86" s="111"/>
      <c r="AY86" s="111"/>
      <c r="AZ86" s="111"/>
      <c r="BA86" s="112"/>
      <c r="BB86" s="110">
        <v>0</v>
      </c>
      <c r="BC86" s="111"/>
      <c r="BD86" s="111"/>
      <c r="BE86" s="111"/>
      <c r="BF86" s="112"/>
      <c r="BG86" s="113">
        <f t="shared" si="4"/>
        <v>0</v>
      </c>
      <c r="BH86" s="113"/>
      <c r="BI86" s="113"/>
      <c r="BJ86" s="113"/>
      <c r="BK86" s="113"/>
    </row>
    <row r="88" spans="1:79" ht="14.25" customHeight="1" x14ac:dyDescent="0.2">
      <c r="A88" s="121" t="s">
        <v>324</v>
      </c>
      <c r="B88" s="121"/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</row>
    <row r="89" spans="1:79" ht="15" customHeight="1" x14ac:dyDescent="0.2">
      <c r="A89" s="131" t="s">
        <v>242</v>
      </c>
      <c r="B89" s="131"/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131"/>
      <c r="X89" s="131"/>
      <c r="Y89" s="131"/>
      <c r="Z89" s="131"/>
      <c r="AA89" s="131"/>
      <c r="AB89" s="131"/>
      <c r="AC89" s="131"/>
      <c r="AD89" s="131"/>
      <c r="AE89" s="131"/>
      <c r="AF89" s="131"/>
      <c r="AG89" s="131"/>
      <c r="AH89" s="131"/>
      <c r="AI89" s="131"/>
      <c r="AJ89" s="131"/>
      <c r="AK89" s="131"/>
      <c r="AL89" s="131"/>
      <c r="AM89" s="131"/>
      <c r="AN89" s="131"/>
      <c r="AO89" s="131"/>
      <c r="AP89" s="131"/>
      <c r="AQ89" s="131"/>
      <c r="AR89" s="131"/>
      <c r="AS89" s="131"/>
      <c r="AT89" s="131"/>
      <c r="AU89" s="131"/>
      <c r="AV89" s="131"/>
      <c r="AW89" s="131"/>
      <c r="AX89" s="131"/>
      <c r="AY89" s="131"/>
      <c r="AZ89" s="131"/>
      <c r="BA89" s="131"/>
      <c r="BB89" s="131"/>
      <c r="BC89" s="131"/>
      <c r="BD89" s="131"/>
      <c r="BE89" s="131"/>
      <c r="BF89" s="131"/>
      <c r="BG89" s="131"/>
      <c r="BH89" s="131"/>
      <c r="BI89" s="131"/>
      <c r="BJ89" s="131"/>
      <c r="BK89" s="131"/>
    </row>
    <row r="90" spans="1:79" ht="23.1" customHeight="1" x14ac:dyDescent="0.2">
      <c r="A90" s="155" t="s">
        <v>150</v>
      </c>
      <c r="B90" s="156"/>
      <c r="C90" s="156"/>
      <c r="D90" s="156"/>
      <c r="E90" s="157"/>
      <c r="F90" s="133" t="s">
        <v>20</v>
      </c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5"/>
      <c r="X90" s="82" t="s">
        <v>246</v>
      </c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82"/>
      <c r="AR90" s="76" t="s">
        <v>248</v>
      </c>
      <c r="AS90" s="77"/>
      <c r="AT90" s="77"/>
      <c r="AU90" s="77"/>
      <c r="AV90" s="77"/>
      <c r="AW90" s="77"/>
      <c r="AX90" s="77"/>
      <c r="AY90" s="77"/>
      <c r="AZ90" s="77"/>
      <c r="BA90" s="77"/>
      <c r="BB90" s="77"/>
      <c r="BC90" s="77"/>
      <c r="BD90" s="77"/>
      <c r="BE90" s="77"/>
      <c r="BF90" s="77"/>
      <c r="BG90" s="77"/>
      <c r="BH90" s="77"/>
      <c r="BI90" s="77"/>
      <c r="BJ90" s="77"/>
      <c r="BK90" s="78"/>
    </row>
    <row r="91" spans="1:79" ht="53.25" customHeight="1" x14ac:dyDescent="0.2">
      <c r="A91" s="158"/>
      <c r="B91" s="159"/>
      <c r="C91" s="159"/>
      <c r="D91" s="159"/>
      <c r="E91" s="160"/>
      <c r="F91" s="136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8"/>
      <c r="X91" s="76" t="s">
        <v>5</v>
      </c>
      <c r="Y91" s="77"/>
      <c r="Z91" s="77"/>
      <c r="AA91" s="77"/>
      <c r="AB91" s="78"/>
      <c r="AC91" s="76" t="s">
        <v>4</v>
      </c>
      <c r="AD91" s="77"/>
      <c r="AE91" s="77"/>
      <c r="AF91" s="77"/>
      <c r="AG91" s="78"/>
      <c r="AH91" s="149" t="s">
        <v>147</v>
      </c>
      <c r="AI91" s="150"/>
      <c r="AJ91" s="150"/>
      <c r="AK91" s="150"/>
      <c r="AL91" s="151"/>
      <c r="AM91" s="76" t="s">
        <v>6</v>
      </c>
      <c r="AN91" s="77"/>
      <c r="AO91" s="77"/>
      <c r="AP91" s="77"/>
      <c r="AQ91" s="78"/>
      <c r="AR91" s="76" t="s">
        <v>5</v>
      </c>
      <c r="AS91" s="77"/>
      <c r="AT91" s="77"/>
      <c r="AU91" s="77"/>
      <c r="AV91" s="78"/>
      <c r="AW91" s="76" t="s">
        <v>4</v>
      </c>
      <c r="AX91" s="77"/>
      <c r="AY91" s="77"/>
      <c r="AZ91" s="77"/>
      <c r="BA91" s="78"/>
      <c r="BB91" s="124" t="s">
        <v>147</v>
      </c>
      <c r="BC91" s="124"/>
      <c r="BD91" s="124"/>
      <c r="BE91" s="124"/>
      <c r="BF91" s="124"/>
      <c r="BG91" s="76" t="s">
        <v>118</v>
      </c>
      <c r="BH91" s="77"/>
      <c r="BI91" s="77"/>
      <c r="BJ91" s="77"/>
      <c r="BK91" s="78"/>
    </row>
    <row r="92" spans="1:79" ht="15" customHeight="1" x14ac:dyDescent="0.2">
      <c r="A92" s="76">
        <v>1</v>
      </c>
      <c r="B92" s="77"/>
      <c r="C92" s="77"/>
      <c r="D92" s="77"/>
      <c r="E92" s="78"/>
      <c r="F92" s="76">
        <v>2</v>
      </c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8"/>
      <c r="X92" s="76">
        <v>3</v>
      </c>
      <c r="Y92" s="77"/>
      <c r="Z92" s="77"/>
      <c r="AA92" s="77"/>
      <c r="AB92" s="78"/>
      <c r="AC92" s="76">
        <v>4</v>
      </c>
      <c r="AD92" s="77"/>
      <c r="AE92" s="77"/>
      <c r="AF92" s="77"/>
      <c r="AG92" s="78"/>
      <c r="AH92" s="76">
        <v>5</v>
      </c>
      <c r="AI92" s="77"/>
      <c r="AJ92" s="77"/>
      <c r="AK92" s="77"/>
      <c r="AL92" s="78"/>
      <c r="AM92" s="76">
        <v>6</v>
      </c>
      <c r="AN92" s="77"/>
      <c r="AO92" s="77"/>
      <c r="AP92" s="77"/>
      <c r="AQ92" s="78"/>
      <c r="AR92" s="76">
        <v>7</v>
      </c>
      <c r="AS92" s="77"/>
      <c r="AT92" s="77"/>
      <c r="AU92" s="77"/>
      <c r="AV92" s="78"/>
      <c r="AW92" s="76">
        <v>8</v>
      </c>
      <c r="AX92" s="77"/>
      <c r="AY92" s="77"/>
      <c r="AZ92" s="77"/>
      <c r="BA92" s="78"/>
      <c r="BB92" s="76">
        <v>9</v>
      </c>
      <c r="BC92" s="77"/>
      <c r="BD92" s="77"/>
      <c r="BE92" s="77"/>
      <c r="BF92" s="78"/>
      <c r="BG92" s="76">
        <v>10</v>
      </c>
      <c r="BH92" s="77"/>
      <c r="BI92" s="77"/>
      <c r="BJ92" s="77"/>
      <c r="BK92" s="78"/>
    </row>
    <row r="93" spans="1:79" s="2" customFormat="1" ht="15" hidden="1" customHeight="1" x14ac:dyDescent="0.2">
      <c r="A93" s="67" t="s">
        <v>85</v>
      </c>
      <c r="B93" s="68"/>
      <c r="C93" s="68"/>
      <c r="D93" s="68"/>
      <c r="E93" s="69"/>
      <c r="F93" s="67" t="s">
        <v>78</v>
      </c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9"/>
      <c r="X93" s="67" t="s">
        <v>81</v>
      </c>
      <c r="Y93" s="68"/>
      <c r="Z93" s="68"/>
      <c r="AA93" s="68"/>
      <c r="AB93" s="69"/>
      <c r="AC93" s="67" t="s">
        <v>82</v>
      </c>
      <c r="AD93" s="68"/>
      <c r="AE93" s="68"/>
      <c r="AF93" s="68"/>
      <c r="AG93" s="69"/>
      <c r="AH93" s="67" t="s">
        <v>116</v>
      </c>
      <c r="AI93" s="68"/>
      <c r="AJ93" s="68"/>
      <c r="AK93" s="68"/>
      <c r="AL93" s="69"/>
      <c r="AM93" s="146" t="s">
        <v>218</v>
      </c>
      <c r="AN93" s="147"/>
      <c r="AO93" s="147"/>
      <c r="AP93" s="147"/>
      <c r="AQ93" s="148"/>
      <c r="AR93" s="67" t="s">
        <v>83</v>
      </c>
      <c r="AS93" s="68"/>
      <c r="AT93" s="68"/>
      <c r="AU93" s="68"/>
      <c r="AV93" s="69"/>
      <c r="AW93" s="67" t="s">
        <v>84</v>
      </c>
      <c r="AX93" s="68"/>
      <c r="AY93" s="68"/>
      <c r="AZ93" s="68"/>
      <c r="BA93" s="69"/>
      <c r="BB93" s="67" t="s">
        <v>117</v>
      </c>
      <c r="BC93" s="68"/>
      <c r="BD93" s="68"/>
      <c r="BE93" s="68"/>
      <c r="BF93" s="69"/>
      <c r="BG93" s="146" t="s">
        <v>218</v>
      </c>
      <c r="BH93" s="147"/>
      <c r="BI93" s="147"/>
      <c r="BJ93" s="147"/>
      <c r="BK93" s="148"/>
      <c r="CA93" t="s">
        <v>39</v>
      </c>
    </row>
    <row r="94" spans="1:79" s="9" customFormat="1" ht="12.75" customHeight="1" x14ac:dyDescent="0.2">
      <c r="A94" s="105"/>
      <c r="B94" s="106"/>
      <c r="C94" s="106"/>
      <c r="D94" s="106"/>
      <c r="E94" s="118"/>
      <c r="F94" s="105" t="s">
        <v>179</v>
      </c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18"/>
      <c r="X94" s="152"/>
      <c r="Y94" s="153"/>
      <c r="Z94" s="153"/>
      <c r="AA94" s="153"/>
      <c r="AB94" s="154"/>
      <c r="AC94" s="152"/>
      <c r="AD94" s="153"/>
      <c r="AE94" s="153"/>
      <c r="AF94" s="153"/>
      <c r="AG94" s="154"/>
      <c r="AH94" s="113"/>
      <c r="AI94" s="113"/>
      <c r="AJ94" s="113"/>
      <c r="AK94" s="113"/>
      <c r="AL94" s="113"/>
      <c r="AM94" s="113">
        <f>IF(ISNUMBER(X94),X94,0)+IF(ISNUMBER(AC94),AC94,0)</f>
        <v>0</v>
      </c>
      <c r="AN94" s="113"/>
      <c r="AO94" s="113"/>
      <c r="AP94" s="113"/>
      <c r="AQ94" s="113"/>
      <c r="AR94" s="113"/>
      <c r="AS94" s="113"/>
      <c r="AT94" s="113"/>
      <c r="AU94" s="113"/>
      <c r="AV94" s="113"/>
      <c r="AW94" s="113"/>
      <c r="AX94" s="113"/>
      <c r="AY94" s="113"/>
      <c r="AZ94" s="113"/>
      <c r="BA94" s="113"/>
      <c r="BB94" s="113"/>
      <c r="BC94" s="113"/>
      <c r="BD94" s="113"/>
      <c r="BE94" s="113"/>
      <c r="BF94" s="113"/>
      <c r="BG94" s="113">
        <f>IF(ISNUMBER(AR94),AR94,0)+IF(ISNUMBER(AW94),AW94,0)</f>
        <v>0</v>
      </c>
      <c r="BH94" s="113"/>
      <c r="BI94" s="113"/>
      <c r="BJ94" s="113"/>
      <c r="BK94" s="113"/>
      <c r="CA94" s="9" t="s">
        <v>40</v>
      </c>
    </row>
    <row r="97" spans="1:79" ht="14.25" customHeight="1" x14ac:dyDescent="0.2">
      <c r="A97" s="121" t="s">
        <v>151</v>
      </c>
      <c r="B97" s="121"/>
      <c r="C97" s="121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</row>
    <row r="98" spans="1:79" ht="14.25" customHeight="1" x14ac:dyDescent="0.2">
      <c r="A98" s="121" t="s">
        <v>311</v>
      </c>
      <c r="B98" s="121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</row>
    <row r="99" spans="1:79" ht="15" customHeight="1" x14ac:dyDescent="0.2">
      <c r="A99" s="131" t="s">
        <v>242</v>
      </c>
      <c r="B99" s="131"/>
      <c r="C99" s="131"/>
      <c r="D99" s="131"/>
      <c r="E99" s="131"/>
      <c r="F99" s="131"/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1"/>
      <c r="W99" s="131"/>
      <c r="X99" s="131"/>
      <c r="Y99" s="131"/>
      <c r="Z99" s="131"/>
      <c r="AA99" s="131"/>
      <c r="AB99" s="131"/>
      <c r="AC99" s="131"/>
      <c r="AD99" s="131"/>
      <c r="AE99" s="131"/>
      <c r="AF99" s="131"/>
      <c r="AG99" s="131"/>
      <c r="AH99" s="131"/>
      <c r="AI99" s="131"/>
      <c r="AJ99" s="131"/>
      <c r="AK99" s="131"/>
      <c r="AL99" s="131"/>
      <c r="AM99" s="131"/>
      <c r="AN99" s="131"/>
      <c r="AO99" s="131"/>
      <c r="AP99" s="131"/>
      <c r="AQ99" s="131"/>
      <c r="AR99" s="131"/>
      <c r="AS99" s="131"/>
      <c r="AT99" s="131"/>
      <c r="AU99" s="131"/>
      <c r="AV99" s="131"/>
      <c r="AW99" s="131"/>
      <c r="AX99" s="131"/>
      <c r="AY99" s="131"/>
      <c r="AZ99" s="131"/>
      <c r="BA99" s="131"/>
      <c r="BB99" s="131"/>
      <c r="BC99" s="131"/>
      <c r="BD99" s="131"/>
      <c r="BE99" s="131"/>
      <c r="BF99" s="131"/>
      <c r="BG99" s="131"/>
      <c r="BH99" s="131"/>
      <c r="BI99" s="131"/>
      <c r="BJ99" s="131"/>
      <c r="BK99" s="131"/>
      <c r="BL99" s="131"/>
      <c r="BM99" s="131"/>
      <c r="BN99" s="131"/>
      <c r="BO99" s="131"/>
      <c r="BP99" s="131"/>
      <c r="BQ99" s="131"/>
      <c r="BR99" s="131"/>
      <c r="BS99" s="131"/>
      <c r="BT99" s="131"/>
      <c r="BU99" s="131"/>
      <c r="BV99" s="131"/>
      <c r="BW99" s="131"/>
      <c r="BX99" s="131"/>
      <c r="BY99" s="131"/>
    </row>
    <row r="100" spans="1:79" ht="23.1" customHeight="1" x14ac:dyDescent="0.2">
      <c r="A100" s="133" t="s">
        <v>7</v>
      </c>
      <c r="B100" s="134"/>
      <c r="C100" s="134"/>
      <c r="D100" s="133" t="s">
        <v>152</v>
      </c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5"/>
      <c r="U100" s="76" t="s">
        <v>243</v>
      </c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8"/>
      <c r="AN100" s="76" t="s">
        <v>244</v>
      </c>
      <c r="AO100" s="77"/>
      <c r="AP100" s="77"/>
      <c r="AQ100" s="77"/>
      <c r="AR100" s="77"/>
      <c r="AS100" s="77"/>
      <c r="AT100" s="77"/>
      <c r="AU100" s="77"/>
      <c r="AV100" s="77"/>
      <c r="AW100" s="77"/>
      <c r="AX100" s="77"/>
      <c r="AY100" s="77"/>
      <c r="AZ100" s="77"/>
      <c r="BA100" s="77"/>
      <c r="BB100" s="77"/>
      <c r="BC100" s="77"/>
      <c r="BD100" s="77"/>
      <c r="BE100" s="77"/>
      <c r="BF100" s="78"/>
      <c r="BG100" s="82" t="s">
        <v>245</v>
      </c>
      <c r="BH100" s="82"/>
      <c r="BI100" s="82"/>
      <c r="BJ100" s="82"/>
      <c r="BK100" s="82"/>
      <c r="BL100" s="82"/>
      <c r="BM100" s="82"/>
      <c r="BN100" s="82"/>
      <c r="BO100" s="82"/>
      <c r="BP100" s="82"/>
      <c r="BQ100" s="82"/>
      <c r="BR100" s="82"/>
      <c r="BS100" s="82"/>
      <c r="BT100" s="82"/>
      <c r="BU100" s="82"/>
      <c r="BV100" s="82"/>
      <c r="BW100" s="82"/>
      <c r="BX100" s="82"/>
      <c r="BY100" s="82"/>
    </row>
    <row r="101" spans="1:79" ht="52.5" customHeight="1" x14ac:dyDescent="0.2">
      <c r="A101" s="136"/>
      <c r="B101" s="137"/>
      <c r="C101" s="137"/>
      <c r="D101" s="136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8"/>
      <c r="U101" s="76" t="s">
        <v>5</v>
      </c>
      <c r="V101" s="77"/>
      <c r="W101" s="77"/>
      <c r="X101" s="77"/>
      <c r="Y101" s="78"/>
      <c r="Z101" s="76" t="s">
        <v>4</v>
      </c>
      <c r="AA101" s="77"/>
      <c r="AB101" s="77"/>
      <c r="AC101" s="77"/>
      <c r="AD101" s="78"/>
      <c r="AE101" s="149" t="s">
        <v>147</v>
      </c>
      <c r="AF101" s="150"/>
      <c r="AG101" s="150"/>
      <c r="AH101" s="151"/>
      <c r="AI101" s="76" t="s">
        <v>6</v>
      </c>
      <c r="AJ101" s="77"/>
      <c r="AK101" s="77"/>
      <c r="AL101" s="77"/>
      <c r="AM101" s="78"/>
      <c r="AN101" s="76" t="s">
        <v>5</v>
      </c>
      <c r="AO101" s="77"/>
      <c r="AP101" s="77"/>
      <c r="AQ101" s="77"/>
      <c r="AR101" s="78"/>
      <c r="AS101" s="76" t="s">
        <v>4</v>
      </c>
      <c r="AT101" s="77"/>
      <c r="AU101" s="77"/>
      <c r="AV101" s="77"/>
      <c r="AW101" s="78"/>
      <c r="AX101" s="149" t="s">
        <v>147</v>
      </c>
      <c r="AY101" s="150"/>
      <c r="AZ101" s="150"/>
      <c r="BA101" s="151"/>
      <c r="BB101" s="76" t="s">
        <v>118</v>
      </c>
      <c r="BC101" s="77"/>
      <c r="BD101" s="77"/>
      <c r="BE101" s="77"/>
      <c r="BF101" s="78"/>
      <c r="BG101" s="76" t="s">
        <v>5</v>
      </c>
      <c r="BH101" s="77"/>
      <c r="BI101" s="77"/>
      <c r="BJ101" s="77"/>
      <c r="BK101" s="78"/>
      <c r="BL101" s="82" t="s">
        <v>4</v>
      </c>
      <c r="BM101" s="82"/>
      <c r="BN101" s="82"/>
      <c r="BO101" s="82"/>
      <c r="BP101" s="82"/>
      <c r="BQ101" s="124" t="s">
        <v>147</v>
      </c>
      <c r="BR101" s="124"/>
      <c r="BS101" s="124"/>
      <c r="BT101" s="124"/>
      <c r="BU101" s="76" t="s">
        <v>119</v>
      </c>
      <c r="BV101" s="77"/>
      <c r="BW101" s="77"/>
      <c r="BX101" s="77"/>
      <c r="BY101" s="78"/>
    </row>
    <row r="102" spans="1:79" ht="15" customHeight="1" x14ac:dyDescent="0.2">
      <c r="A102" s="76">
        <v>1</v>
      </c>
      <c r="B102" s="77"/>
      <c r="C102" s="77"/>
      <c r="D102" s="76">
        <v>2</v>
      </c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8"/>
      <c r="U102" s="76">
        <v>3</v>
      </c>
      <c r="V102" s="77"/>
      <c r="W102" s="77"/>
      <c r="X102" s="77"/>
      <c r="Y102" s="78"/>
      <c r="Z102" s="76">
        <v>4</v>
      </c>
      <c r="AA102" s="77"/>
      <c r="AB102" s="77"/>
      <c r="AC102" s="77"/>
      <c r="AD102" s="78"/>
      <c r="AE102" s="76">
        <v>5</v>
      </c>
      <c r="AF102" s="77"/>
      <c r="AG102" s="77"/>
      <c r="AH102" s="78"/>
      <c r="AI102" s="76">
        <v>6</v>
      </c>
      <c r="AJ102" s="77"/>
      <c r="AK102" s="77"/>
      <c r="AL102" s="77"/>
      <c r="AM102" s="78"/>
      <c r="AN102" s="76">
        <v>7</v>
      </c>
      <c r="AO102" s="77"/>
      <c r="AP102" s="77"/>
      <c r="AQ102" s="77"/>
      <c r="AR102" s="78"/>
      <c r="AS102" s="76">
        <v>8</v>
      </c>
      <c r="AT102" s="77"/>
      <c r="AU102" s="77"/>
      <c r="AV102" s="77"/>
      <c r="AW102" s="78"/>
      <c r="AX102" s="82">
        <v>9</v>
      </c>
      <c r="AY102" s="82"/>
      <c r="AZ102" s="82"/>
      <c r="BA102" s="82"/>
      <c r="BB102" s="76">
        <v>10</v>
      </c>
      <c r="BC102" s="77"/>
      <c r="BD102" s="77"/>
      <c r="BE102" s="77"/>
      <c r="BF102" s="78"/>
      <c r="BG102" s="76">
        <v>11</v>
      </c>
      <c r="BH102" s="77"/>
      <c r="BI102" s="77"/>
      <c r="BJ102" s="77"/>
      <c r="BK102" s="78"/>
      <c r="BL102" s="82">
        <v>12</v>
      </c>
      <c r="BM102" s="82"/>
      <c r="BN102" s="82"/>
      <c r="BO102" s="82"/>
      <c r="BP102" s="82"/>
      <c r="BQ102" s="76">
        <v>13</v>
      </c>
      <c r="BR102" s="77"/>
      <c r="BS102" s="77"/>
      <c r="BT102" s="78"/>
      <c r="BU102" s="76">
        <v>14</v>
      </c>
      <c r="BV102" s="77"/>
      <c r="BW102" s="77"/>
      <c r="BX102" s="77"/>
      <c r="BY102" s="78"/>
    </row>
    <row r="103" spans="1:79" s="2" customFormat="1" ht="14.25" hidden="1" customHeight="1" x14ac:dyDescent="0.2">
      <c r="A103" s="67" t="s">
        <v>90</v>
      </c>
      <c r="B103" s="68"/>
      <c r="C103" s="68"/>
      <c r="D103" s="67" t="s">
        <v>78</v>
      </c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9"/>
      <c r="U103" s="81" t="s">
        <v>86</v>
      </c>
      <c r="V103" s="81"/>
      <c r="W103" s="81"/>
      <c r="X103" s="81"/>
      <c r="Y103" s="81"/>
      <c r="Z103" s="81" t="s">
        <v>87</v>
      </c>
      <c r="AA103" s="81"/>
      <c r="AB103" s="81"/>
      <c r="AC103" s="81"/>
      <c r="AD103" s="81"/>
      <c r="AE103" s="81" t="s">
        <v>113</v>
      </c>
      <c r="AF103" s="81"/>
      <c r="AG103" s="81"/>
      <c r="AH103" s="81"/>
      <c r="AI103" s="139" t="s">
        <v>217</v>
      </c>
      <c r="AJ103" s="139"/>
      <c r="AK103" s="139"/>
      <c r="AL103" s="139"/>
      <c r="AM103" s="139"/>
      <c r="AN103" s="81" t="s">
        <v>88</v>
      </c>
      <c r="AO103" s="81"/>
      <c r="AP103" s="81"/>
      <c r="AQ103" s="81"/>
      <c r="AR103" s="81"/>
      <c r="AS103" s="81" t="s">
        <v>89</v>
      </c>
      <c r="AT103" s="81"/>
      <c r="AU103" s="81"/>
      <c r="AV103" s="81"/>
      <c r="AW103" s="81"/>
      <c r="AX103" s="81" t="s">
        <v>114</v>
      </c>
      <c r="AY103" s="81"/>
      <c r="AZ103" s="81"/>
      <c r="BA103" s="81"/>
      <c r="BB103" s="139" t="s">
        <v>217</v>
      </c>
      <c r="BC103" s="139"/>
      <c r="BD103" s="139"/>
      <c r="BE103" s="139"/>
      <c r="BF103" s="139"/>
      <c r="BG103" s="81" t="s">
        <v>79</v>
      </c>
      <c r="BH103" s="81"/>
      <c r="BI103" s="81"/>
      <c r="BJ103" s="81"/>
      <c r="BK103" s="81"/>
      <c r="BL103" s="81" t="s">
        <v>80</v>
      </c>
      <c r="BM103" s="81"/>
      <c r="BN103" s="81"/>
      <c r="BO103" s="81"/>
      <c r="BP103" s="81"/>
      <c r="BQ103" s="81" t="s">
        <v>115</v>
      </c>
      <c r="BR103" s="81"/>
      <c r="BS103" s="81"/>
      <c r="BT103" s="81"/>
      <c r="BU103" s="139" t="s">
        <v>217</v>
      </c>
      <c r="BV103" s="139"/>
      <c r="BW103" s="139"/>
      <c r="BX103" s="139"/>
      <c r="BY103" s="139"/>
      <c r="CA103" t="s">
        <v>41</v>
      </c>
    </row>
    <row r="104" spans="1:79" s="44" customFormat="1" ht="63.75" customHeight="1" x14ac:dyDescent="0.2">
      <c r="A104" s="103">
        <v>1</v>
      </c>
      <c r="B104" s="104"/>
      <c r="C104" s="104"/>
      <c r="D104" s="59" t="s">
        <v>263</v>
      </c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7"/>
      <c r="U104" s="114">
        <v>6765258</v>
      </c>
      <c r="V104" s="115"/>
      <c r="W104" s="115"/>
      <c r="X104" s="115"/>
      <c r="Y104" s="116"/>
      <c r="Z104" s="114">
        <v>0</v>
      </c>
      <c r="AA104" s="115"/>
      <c r="AB104" s="115"/>
      <c r="AC104" s="115"/>
      <c r="AD104" s="116"/>
      <c r="AE104" s="114">
        <v>0</v>
      </c>
      <c r="AF104" s="115"/>
      <c r="AG104" s="115"/>
      <c r="AH104" s="116"/>
      <c r="AI104" s="114">
        <f>IF(ISNUMBER(U104),U104,0)+IF(ISNUMBER(Z104),Z104,0)</f>
        <v>6765258</v>
      </c>
      <c r="AJ104" s="115"/>
      <c r="AK104" s="115"/>
      <c r="AL104" s="115"/>
      <c r="AM104" s="116"/>
      <c r="AN104" s="114">
        <v>6684505</v>
      </c>
      <c r="AO104" s="115"/>
      <c r="AP104" s="115"/>
      <c r="AQ104" s="115"/>
      <c r="AR104" s="116"/>
      <c r="AS104" s="114">
        <v>0</v>
      </c>
      <c r="AT104" s="115"/>
      <c r="AU104" s="115"/>
      <c r="AV104" s="115"/>
      <c r="AW104" s="116"/>
      <c r="AX104" s="114">
        <v>0</v>
      </c>
      <c r="AY104" s="115"/>
      <c r="AZ104" s="115"/>
      <c r="BA104" s="116"/>
      <c r="BB104" s="114">
        <f>IF(ISNUMBER(AN104),AN104,0)+IF(ISNUMBER(AS104),AS104,0)</f>
        <v>6684505</v>
      </c>
      <c r="BC104" s="115"/>
      <c r="BD104" s="115"/>
      <c r="BE104" s="115"/>
      <c r="BF104" s="116"/>
      <c r="BG104" s="114">
        <v>6951330</v>
      </c>
      <c r="BH104" s="115"/>
      <c r="BI104" s="115"/>
      <c r="BJ104" s="115"/>
      <c r="BK104" s="116"/>
      <c r="BL104" s="114">
        <v>0</v>
      </c>
      <c r="BM104" s="115"/>
      <c r="BN104" s="115"/>
      <c r="BO104" s="115"/>
      <c r="BP104" s="116"/>
      <c r="BQ104" s="114">
        <v>0</v>
      </c>
      <c r="BR104" s="115"/>
      <c r="BS104" s="115"/>
      <c r="BT104" s="116"/>
      <c r="BU104" s="114">
        <f>IF(ISNUMBER(BG104),BG104,0)+IF(ISNUMBER(BL104),BL104,0)</f>
        <v>6951330</v>
      </c>
      <c r="BV104" s="115"/>
      <c r="BW104" s="115"/>
      <c r="BX104" s="115"/>
      <c r="BY104" s="116"/>
      <c r="CA104" s="44" t="s">
        <v>42</v>
      </c>
    </row>
    <row r="105" spans="1:79" s="9" customFormat="1" ht="12.75" customHeight="1" x14ac:dyDescent="0.2">
      <c r="A105" s="105"/>
      <c r="B105" s="106"/>
      <c r="C105" s="106"/>
      <c r="D105" s="53" t="s">
        <v>179</v>
      </c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1"/>
      <c r="U105" s="110">
        <v>6765258</v>
      </c>
      <c r="V105" s="111"/>
      <c r="W105" s="111"/>
      <c r="X105" s="111"/>
      <c r="Y105" s="112"/>
      <c r="Z105" s="110">
        <v>0</v>
      </c>
      <c r="AA105" s="111"/>
      <c r="AB105" s="111"/>
      <c r="AC105" s="111"/>
      <c r="AD105" s="112"/>
      <c r="AE105" s="110">
        <v>0</v>
      </c>
      <c r="AF105" s="111"/>
      <c r="AG105" s="111"/>
      <c r="AH105" s="112"/>
      <c r="AI105" s="110">
        <f>IF(ISNUMBER(U105),U105,0)+IF(ISNUMBER(Z105),Z105,0)</f>
        <v>6765258</v>
      </c>
      <c r="AJ105" s="111"/>
      <c r="AK105" s="111"/>
      <c r="AL105" s="111"/>
      <c r="AM105" s="112"/>
      <c r="AN105" s="110">
        <v>6684505</v>
      </c>
      <c r="AO105" s="111"/>
      <c r="AP105" s="111"/>
      <c r="AQ105" s="111"/>
      <c r="AR105" s="112"/>
      <c r="AS105" s="110">
        <v>0</v>
      </c>
      <c r="AT105" s="111"/>
      <c r="AU105" s="111"/>
      <c r="AV105" s="111"/>
      <c r="AW105" s="112"/>
      <c r="AX105" s="110">
        <v>0</v>
      </c>
      <c r="AY105" s="111"/>
      <c r="AZ105" s="111"/>
      <c r="BA105" s="112"/>
      <c r="BB105" s="110">
        <f>IF(ISNUMBER(AN105),AN105,0)+IF(ISNUMBER(AS105),AS105,0)</f>
        <v>6684505</v>
      </c>
      <c r="BC105" s="111"/>
      <c r="BD105" s="111"/>
      <c r="BE105" s="111"/>
      <c r="BF105" s="112"/>
      <c r="BG105" s="110">
        <v>6951330</v>
      </c>
      <c r="BH105" s="111"/>
      <c r="BI105" s="111"/>
      <c r="BJ105" s="111"/>
      <c r="BK105" s="112"/>
      <c r="BL105" s="110">
        <v>0</v>
      </c>
      <c r="BM105" s="111"/>
      <c r="BN105" s="111"/>
      <c r="BO105" s="111"/>
      <c r="BP105" s="112"/>
      <c r="BQ105" s="110">
        <v>0</v>
      </c>
      <c r="BR105" s="111"/>
      <c r="BS105" s="111"/>
      <c r="BT105" s="112"/>
      <c r="BU105" s="110">
        <f>IF(ISNUMBER(BG105),BG105,0)+IF(ISNUMBER(BL105),BL105,0)</f>
        <v>6951330</v>
      </c>
      <c r="BV105" s="111"/>
      <c r="BW105" s="111"/>
      <c r="BX105" s="111"/>
      <c r="BY105" s="112"/>
    </row>
    <row r="107" spans="1:79" ht="14.25" customHeight="1" x14ac:dyDescent="0.2">
      <c r="A107" s="121" t="s">
        <v>325</v>
      </c>
      <c r="B107" s="121"/>
      <c r="C107" s="121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</row>
    <row r="108" spans="1:79" ht="15" customHeight="1" x14ac:dyDescent="0.2">
      <c r="A108" s="132" t="s">
        <v>242</v>
      </c>
      <c r="B108" s="132"/>
      <c r="C108" s="132"/>
      <c r="D108" s="132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  <c r="R108" s="132"/>
      <c r="S108" s="132"/>
      <c r="T108" s="132"/>
      <c r="U108" s="132"/>
      <c r="V108" s="132"/>
      <c r="W108" s="132"/>
      <c r="X108" s="132"/>
      <c r="Y108" s="132"/>
      <c r="Z108" s="132"/>
      <c r="AA108" s="132"/>
      <c r="AB108" s="132"/>
      <c r="AC108" s="132"/>
      <c r="AD108" s="132"/>
      <c r="AE108" s="132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2"/>
      <c r="AZ108" s="132"/>
      <c r="BA108" s="132"/>
      <c r="BB108" s="132"/>
      <c r="BC108" s="132"/>
      <c r="BD108" s="132"/>
      <c r="BE108" s="132"/>
      <c r="BF108" s="132"/>
      <c r="BG108" s="132"/>
      <c r="BH108" s="132"/>
    </row>
    <row r="109" spans="1:79" ht="23.1" customHeight="1" x14ac:dyDescent="0.2">
      <c r="A109" s="133" t="s">
        <v>7</v>
      </c>
      <c r="B109" s="134"/>
      <c r="C109" s="134"/>
      <c r="D109" s="133" t="s">
        <v>152</v>
      </c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  <c r="T109" s="135"/>
      <c r="U109" s="82" t="s">
        <v>246</v>
      </c>
      <c r="V109" s="82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82"/>
      <c r="AL109" s="82"/>
      <c r="AM109" s="82"/>
      <c r="AN109" s="82"/>
      <c r="AO109" s="82" t="s">
        <v>248</v>
      </c>
      <c r="AP109" s="82"/>
      <c r="AQ109" s="82"/>
      <c r="AR109" s="82"/>
      <c r="AS109" s="82"/>
      <c r="AT109" s="82"/>
      <c r="AU109" s="82"/>
      <c r="AV109" s="82"/>
      <c r="AW109" s="82"/>
      <c r="AX109" s="82"/>
      <c r="AY109" s="82"/>
      <c r="AZ109" s="82"/>
      <c r="BA109" s="82"/>
      <c r="BB109" s="82"/>
      <c r="BC109" s="82"/>
      <c r="BD109" s="82"/>
      <c r="BE109" s="82"/>
      <c r="BF109" s="82"/>
      <c r="BG109" s="82"/>
      <c r="BH109" s="82"/>
    </row>
    <row r="110" spans="1:79" ht="54" customHeight="1" x14ac:dyDescent="0.2">
      <c r="A110" s="136"/>
      <c r="B110" s="137"/>
      <c r="C110" s="137"/>
      <c r="D110" s="136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37"/>
      <c r="R110" s="137"/>
      <c r="S110" s="137"/>
      <c r="T110" s="138"/>
      <c r="U110" s="76" t="s">
        <v>5</v>
      </c>
      <c r="V110" s="77"/>
      <c r="W110" s="77"/>
      <c r="X110" s="77"/>
      <c r="Y110" s="78"/>
      <c r="Z110" s="76" t="s">
        <v>4</v>
      </c>
      <c r="AA110" s="77"/>
      <c r="AB110" s="77"/>
      <c r="AC110" s="77"/>
      <c r="AD110" s="78"/>
      <c r="AE110" s="149" t="s">
        <v>147</v>
      </c>
      <c r="AF110" s="150"/>
      <c r="AG110" s="150"/>
      <c r="AH110" s="150"/>
      <c r="AI110" s="151"/>
      <c r="AJ110" s="76" t="s">
        <v>6</v>
      </c>
      <c r="AK110" s="77"/>
      <c r="AL110" s="77"/>
      <c r="AM110" s="77"/>
      <c r="AN110" s="78"/>
      <c r="AO110" s="76" t="s">
        <v>5</v>
      </c>
      <c r="AP110" s="77"/>
      <c r="AQ110" s="77"/>
      <c r="AR110" s="77"/>
      <c r="AS110" s="78"/>
      <c r="AT110" s="76" t="s">
        <v>4</v>
      </c>
      <c r="AU110" s="77"/>
      <c r="AV110" s="77"/>
      <c r="AW110" s="77"/>
      <c r="AX110" s="78"/>
      <c r="AY110" s="149" t="s">
        <v>147</v>
      </c>
      <c r="AZ110" s="150"/>
      <c r="BA110" s="150"/>
      <c r="BB110" s="150"/>
      <c r="BC110" s="151"/>
      <c r="BD110" s="82" t="s">
        <v>118</v>
      </c>
      <c r="BE110" s="82"/>
      <c r="BF110" s="82"/>
      <c r="BG110" s="82"/>
      <c r="BH110" s="82"/>
    </row>
    <row r="111" spans="1:79" ht="15" customHeight="1" x14ac:dyDescent="0.2">
      <c r="A111" s="76" t="s">
        <v>216</v>
      </c>
      <c r="B111" s="77"/>
      <c r="C111" s="77"/>
      <c r="D111" s="76">
        <v>2</v>
      </c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8"/>
      <c r="U111" s="76">
        <v>3</v>
      </c>
      <c r="V111" s="77"/>
      <c r="W111" s="77"/>
      <c r="X111" s="77"/>
      <c r="Y111" s="78"/>
      <c r="Z111" s="76">
        <v>4</v>
      </c>
      <c r="AA111" s="77"/>
      <c r="AB111" s="77"/>
      <c r="AC111" s="77"/>
      <c r="AD111" s="78"/>
      <c r="AE111" s="76">
        <v>5</v>
      </c>
      <c r="AF111" s="77"/>
      <c r="AG111" s="77"/>
      <c r="AH111" s="77"/>
      <c r="AI111" s="78"/>
      <c r="AJ111" s="76">
        <v>6</v>
      </c>
      <c r="AK111" s="77"/>
      <c r="AL111" s="77"/>
      <c r="AM111" s="77"/>
      <c r="AN111" s="78"/>
      <c r="AO111" s="76">
        <v>7</v>
      </c>
      <c r="AP111" s="77"/>
      <c r="AQ111" s="77"/>
      <c r="AR111" s="77"/>
      <c r="AS111" s="78"/>
      <c r="AT111" s="76">
        <v>8</v>
      </c>
      <c r="AU111" s="77"/>
      <c r="AV111" s="77"/>
      <c r="AW111" s="77"/>
      <c r="AX111" s="78"/>
      <c r="AY111" s="76">
        <v>9</v>
      </c>
      <c r="AZ111" s="77"/>
      <c r="BA111" s="77"/>
      <c r="BB111" s="77"/>
      <c r="BC111" s="78"/>
      <c r="BD111" s="76">
        <v>10</v>
      </c>
      <c r="BE111" s="77"/>
      <c r="BF111" s="77"/>
      <c r="BG111" s="77"/>
      <c r="BH111" s="78"/>
    </row>
    <row r="112" spans="1:79" s="2" customFormat="1" ht="12.75" hidden="1" customHeight="1" x14ac:dyDescent="0.2">
      <c r="A112" s="67" t="s">
        <v>90</v>
      </c>
      <c r="B112" s="68"/>
      <c r="C112" s="68"/>
      <c r="D112" s="67" t="s">
        <v>78</v>
      </c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9"/>
      <c r="U112" s="67" t="s">
        <v>81</v>
      </c>
      <c r="V112" s="68"/>
      <c r="W112" s="68"/>
      <c r="X112" s="68"/>
      <c r="Y112" s="69"/>
      <c r="Z112" s="67" t="s">
        <v>82</v>
      </c>
      <c r="AA112" s="68"/>
      <c r="AB112" s="68"/>
      <c r="AC112" s="68"/>
      <c r="AD112" s="69"/>
      <c r="AE112" s="67" t="s">
        <v>116</v>
      </c>
      <c r="AF112" s="68"/>
      <c r="AG112" s="68"/>
      <c r="AH112" s="68"/>
      <c r="AI112" s="69"/>
      <c r="AJ112" s="146" t="s">
        <v>218</v>
      </c>
      <c r="AK112" s="147"/>
      <c r="AL112" s="147"/>
      <c r="AM112" s="147"/>
      <c r="AN112" s="148"/>
      <c r="AO112" s="67" t="s">
        <v>83</v>
      </c>
      <c r="AP112" s="68"/>
      <c r="AQ112" s="68"/>
      <c r="AR112" s="68"/>
      <c r="AS112" s="69"/>
      <c r="AT112" s="67" t="s">
        <v>84</v>
      </c>
      <c r="AU112" s="68"/>
      <c r="AV112" s="68"/>
      <c r="AW112" s="68"/>
      <c r="AX112" s="69"/>
      <c r="AY112" s="67" t="s">
        <v>117</v>
      </c>
      <c r="AZ112" s="68"/>
      <c r="BA112" s="68"/>
      <c r="BB112" s="68"/>
      <c r="BC112" s="69"/>
      <c r="BD112" s="139" t="s">
        <v>218</v>
      </c>
      <c r="BE112" s="139"/>
      <c r="BF112" s="139"/>
      <c r="BG112" s="139"/>
      <c r="BH112" s="139"/>
      <c r="CA112" s="2" t="s">
        <v>43</v>
      </c>
    </row>
    <row r="113" spans="1:79" s="44" customFormat="1" ht="63.75" customHeight="1" x14ac:dyDescent="0.2">
      <c r="A113" s="103">
        <v>1</v>
      </c>
      <c r="B113" s="104"/>
      <c r="C113" s="104"/>
      <c r="D113" s="59" t="s">
        <v>263</v>
      </c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7"/>
      <c r="U113" s="114">
        <v>0</v>
      </c>
      <c r="V113" s="115"/>
      <c r="W113" s="115"/>
      <c r="X113" s="115"/>
      <c r="Y113" s="116"/>
      <c r="Z113" s="114">
        <v>0</v>
      </c>
      <c r="AA113" s="115"/>
      <c r="AB113" s="115"/>
      <c r="AC113" s="115"/>
      <c r="AD113" s="116"/>
      <c r="AE113" s="117">
        <v>0</v>
      </c>
      <c r="AF113" s="117"/>
      <c r="AG113" s="117"/>
      <c r="AH113" s="117"/>
      <c r="AI113" s="117"/>
      <c r="AJ113" s="99">
        <f>IF(ISNUMBER(U113),U113,0)+IF(ISNUMBER(Z113),Z113,0)</f>
        <v>0</v>
      </c>
      <c r="AK113" s="99"/>
      <c r="AL113" s="99"/>
      <c r="AM113" s="99"/>
      <c r="AN113" s="99"/>
      <c r="AO113" s="117">
        <v>0</v>
      </c>
      <c r="AP113" s="117"/>
      <c r="AQ113" s="117"/>
      <c r="AR113" s="117"/>
      <c r="AS113" s="117"/>
      <c r="AT113" s="99">
        <v>0</v>
      </c>
      <c r="AU113" s="99"/>
      <c r="AV113" s="99"/>
      <c r="AW113" s="99"/>
      <c r="AX113" s="99"/>
      <c r="AY113" s="117">
        <v>0</v>
      </c>
      <c r="AZ113" s="117"/>
      <c r="BA113" s="117"/>
      <c r="BB113" s="117"/>
      <c r="BC113" s="117"/>
      <c r="BD113" s="99">
        <f>IF(ISNUMBER(AO113),AO113,0)+IF(ISNUMBER(AT113),AT113,0)</f>
        <v>0</v>
      </c>
      <c r="BE113" s="99"/>
      <c r="BF113" s="99"/>
      <c r="BG113" s="99"/>
      <c r="BH113" s="99"/>
      <c r="CA113" s="44" t="s">
        <v>44</v>
      </c>
    </row>
    <row r="114" spans="1:79" s="9" customFormat="1" ht="12.75" customHeight="1" x14ac:dyDescent="0.2">
      <c r="A114" s="105"/>
      <c r="B114" s="106"/>
      <c r="C114" s="106"/>
      <c r="D114" s="53" t="s">
        <v>179</v>
      </c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1"/>
      <c r="U114" s="110">
        <v>0</v>
      </c>
      <c r="V114" s="111"/>
      <c r="W114" s="111"/>
      <c r="X114" s="111"/>
      <c r="Y114" s="112"/>
      <c r="Z114" s="110">
        <v>0</v>
      </c>
      <c r="AA114" s="111"/>
      <c r="AB114" s="111"/>
      <c r="AC114" s="111"/>
      <c r="AD114" s="112"/>
      <c r="AE114" s="113">
        <v>0</v>
      </c>
      <c r="AF114" s="113"/>
      <c r="AG114" s="113"/>
      <c r="AH114" s="113"/>
      <c r="AI114" s="113"/>
      <c r="AJ114" s="97">
        <f>IF(ISNUMBER(U114),U114,0)+IF(ISNUMBER(Z114),Z114,0)</f>
        <v>0</v>
      </c>
      <c r="AK114" s="97"/>
      <c r="AL114" s="97"/>
      <c r="AM114" s="97"/>
      <c r="AN114" s="97"/>
      <c r="AO114" s="113">
        <v>0</v>
      </c>
      <c r="AP114" s="113"/>
      <c r="AQ114" s="113"/>
      <c r="AR114" s="113"/>
      <c r="AS114" s="113"/>
      <c r="AT114" s="97">
        <v>0</v>
      </c>
      <c r="AU114" s="97"/>
      <c r="AV114" s="97"/>
      <c r="AW114" s="97"/>
      <c r="AX114" s="97"/>
      <c r="AY114" s="113">
        <v>0</v>
      </c>
      <c r="AZ114" s="113"/>
      <c r="BA114" s="113"/>
      <c r="BB114" s="113"/>
      <c r="BC114" s="113"/>
      <c r="BD114" s="97">
        <f>IF(ISNUMBER(AO114),AO114,0)+IF(ISNUMBER(AT114),AT114,0)</f>
        <v>0</v>
      </c>
      <c r="BE114" s="97"/>
      <c r="BF114" s="97"/>
      <c r="BG114" s="97"/>
      <c r="BH114" s="97"/>
    </row>
    <row r="115" spans="1:79" s="8" customFormat="1" ht="12.75" customHeight="1" x14ac:dyDescent="0.2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</row>
    <row r="117" spans="1:79" ht="14.25" customHeight="1" x14ac:dyDescent="0.2">
      <c r="A117" s="121" t="s">
        <v>184</v>
      </c>
      <c r="B117" s="121"/>
      <c r="C117" s="121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</row>
    <row r="118" spans="1:79" ht="14.25" customHeight="1" x14ac:dyDescent="0.2">
      <c r="A118" s="121" t="s">
        <v>312</v>
      </c>
      <c r="B118" s="121"/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</row>
    <row r="119" spans="1:79" ht="23.1" customHeight="1" x14ac:dyDescent="0.2">
      <c r="A119" s="133" t="s">
        <v>7</v>
      </c>
      <c r="B119" s="134"/>
      <c r="C119" s="134"/>
      <c r="D119" s="82" t="s">
        <v>10</v>
      </c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 t="s">
        <v>9</v>
      </c>
      <c r="R119" s="82"/>
      <c r="S119" s="82"/>
      <c r="T119" s="82"/>
      <c r="U119" s="82"/>
      <c r="V119" s="82" t="s">
        <v>8</v>
      </c>
      <c r="W119" s="82"/>
      <c r="X119" s="82"/>
      <c r="Y119" s="82"/>
      <c r="Z119" s="82"/>
      <c r="AA119" s="82"/>
      <c r="AB119" s="82"/>
      <c r="AC119" s="82"/>
      <c r="AD119" s="82"/>
      <c r="AE119" s="82"/>
      <c r="AF119" s="76" t="s">
        <v>243</v>
      </c>
      <c r="AG119" s="77"/>
      <c r="AH119" s="77"/>
      <c r="AI119" s="77"/>
      <c r="AJ119" s="77"/>
      <c r="AK119" s="77"/>
      <c r="AL119" s="77"/>
      <c r="AM119" s="77"/>
      <c r="AN119" s="77"/>
      <c r="AO119" s="77"/>
      <c r="AP119" s="77"/>
      <c r="AQ119" s="77"/>
      <c r="AR119" s="77"/>
      <c r="AS119" s="77"/>
      <c r="AT119" s="78"/>
      <c r="AU119" s="76" t="s">
        <v>244</v>
      </c>
      <c r="AV119" s="77"/>
      <c r="AW119" s="77"/>
      <c r="AX119" s="77"/>
      <c r="AY119" s="77"/>
      <c r="AZ119" s="77"/>
      <c r="BA119" s="77"/>
      <c r="BB119" s="77"/>
      <c r="BC119" s="77"/>
      <c r="BD119" s="77"/>
      <c r="BE119" s="77"/>
      <c r="BF119" s="77"/>
      <c r="BG119" s="77"/>
      <c r="BH119" s="77"/>
      <c r="BI119" s="78"/>
      <c r="BJ119" s="76" t="s">
        <v>245</v>
      </c>
      <c r="BK119" s="77"/>
      <c r="BL119" s="77"/>
      <c r="BM119" s="77"/>
      <c r="BN119" s="77"/>
      <c r="BO119" s="77"/>
      <c r="BP119" s="77"/>
      <c r="BQ119" s="77"/>
      <c r="BR119" s="77"/>
      <c r="BS119" s="77"/>
      <c r="BT119" s="77"/>
      <c r="BU119" s="77"/>
      <c r="BV119" s="77"/>
      <c r="BW119" s="77"/>
      <c r="BX119" s="78"/>
    </row>
    <row r="120" spans="1:79" ht="32.25" customHeight="1" x14ac:dyDescent="0.2">
      <c r="A120" s="136"/>
      <c r="B120" s="137"/>
      <c r="C120" s="137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 t="s">
        <v>5</v>
      </c>
      <c r="AG120" s="82"/>
      <c r="AH120" s="82"/>
      <c r="AI120" s="82"/>
      <c r="AJ120" s="82"/>
      <c r="AK120" s="82" t="s">
        <v>4</v>
      </c>
      <c r="AL120" s="82"/>
      <c r="AM120" s="82"/>
      <c r="AN120" s="82"/>
      <c r="AO120" s="82"/>
      <c r="AP120" s="82" t="s">
        <v>154</v>
      </c>
      <c r="AQ120" s="82"/>
      <c r="AR120" s="82"/>
      <c r="AS120" s="82"/>
      <c r="AT120" s="82"/>
      <c r="AU120" s="82" t="s">
        <v>5</v>
      </c>
      <c r="AV120" s="82"/>
      <c r="AW120" s="82"/>
      <c r="AX120" s="82"/>
      <c r="AY120" s="82"/>
      <c r="AZ120" s="82" t="s">
        <v>4</v>
      </c>
      <c r="BA120" s="82"/>
      <c r="BB120" s="82"/>
      <c r="BC120" s="82"/>
      <c r="BD120" s="82"/>
      <c r="BE120" s="82" t="s">
        <v>112</v>
      </c>
      <c r="BF120" s="82"/>
      <c r="BG120" s="82"/>
      <c r="BH120" s="82"/>
      <c r="BI120" s="82"/>
      <c r="BJ120" s="82" t="s">
        <v>5</v>
      </c>
      <c r="BK120" s="82"/>
      <c r="BL120" s="82"/>
      <c r="BM120" s="82"/>
      <c r="BN120" s="82"/>
      <c r="BO120" s="82" t="s">
        <v>4</v>
      </c>
      <c r="BP120" s="82"/>
      <c r="BQ120" s="82"/>
      <c r="BR120" s="82"/>
      <c r="BS120" s="82"/>
      <c r="BT120" s="82" t="s">
        <v>119</v>
      </c>
      <c r="BU120" s="82"/>
      <c r="BV120" s="82"/>
      <c r="BW120" s="82"/>
      <c r="BX120" s="82"/>
    </row>
    <row r="121" spans="1:79" ht="15" customHeight="1" x14ac:dyDescent="0.2">
      <c r="A121" s="76">
        <v>1</v>
      </c>
      <c r="B121" s="77"/>
      <c r="C121" s="77"/>
      <c r="D121" s="82">
        <v>2</v>
      </c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>
        <v>3</v>
      </c>
      <c r="R121" s="82"/>
      <c r="S121" s="82"/>
      <c r="T121" s="82"/>
      <c r="U121" s="82"/>
      <c r="V121" s="82">
        <v>4</v>
      </c>
      <c r="W121" s="82"/>
      <c r="X121" s="82"/>
      <c r="Y121" s="82"/>
      <c r="Z121" s="82"/>
      <c r="AA121" s="82"/>
      <c r="AB121" s="82"/>
      <c r="AC121" s="82"/>
      <c r="AD121" s="82"/>
      <c r="AE121" s="82"/>
      <c r="AF121" s="82">
        <v>5</v>
      </c>
      <c r="AG121" s="82"/>
      <c r="AH121" s="82"/>
      <c r="AI121" s="82"/>
      <c r="AJ121" s="82"/>
      <c r="AK121" s="82">
        <v>6</v>
      </c>
      <c r="AL121" s="82"/>
      <c r="AM121" s="82"/>
      <c r="AN121" s="82"/>
      <c r="AO121" s="82"/>
      <c r="AP121" s="82">
        <v>7</v>
      </c>
      <c r="AQ121" s="82"/>
      <c r="AR121" s="82"/>
      <c r="AS121" s="82"/>
      <c r="AT121" s="82"/>
      <c r="AU121" s="82">
        <v>8</v>
      </c>
      <c r="AV121" s="82"/>
      <c r="AW121" s="82"/>
      <c r="AX121" s="82"/>
      <c r="AY121" s="82"/>
      <c r="AZ121" s="82">
        <v>9</v>
      </c>
      <c r="BA121" s="82"/>
      <c r="BB121" s="82"/>
      <c r="BC121" s="82"/>
      <c r="BD121" s="82"/>
      <c r="BE121" s="82">
        <v>10</v>
      </c>
      <c r="BF121" s="82"/>
      <c r="BG121" s="82"/>
      <c r="BH121" s="82"/>
      <c r="BI121" s="82"/>
      <c r="BJ121" s="82">
        <v>11</v>
      </c>
      <c r="BK121" s="82"/>
      <c r="BL121" s="82"/>
      <c r="BM121" s="82"/>
      <c r="BN121" s="82"/>
      <c r="BO121" s="82">
        <v>12</v>
      </c>
      <c r="BP121" s="82"/>
      <c r="BQ121" s="82"/>
      <c r="BR121" s="82"/>
      <c r="BS121" s="82"/>
      <c r="BT121" s="82">
        <v>13</v>
      </c>
      <c r="BU121" s="82"/>
      <c r="BV121" s="82"/>
      <c r="BW121" s="82"/>
      <c r="BX121" s="82"/>
    </row>
    <row r="122" spans="1:79" ht="10.5" hidden="1" customHeight="1" x14ac:dyDescent="0.2">
      <c r="A122" s="67" t="s">
        <v>187</v>
      </c>
      <c r="B122" s="68"/>
      <c r="C122" s="68"/>
      <c r="D122" s="82" t="s">
        <v>78</v>
      </c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 t="s">
        <v>91</v>
      </c>
      <c r="R122" s="82"/>
      <c r="S122" s="82"/>
      <c r="T122" s="82"/>
      <c r="U122" s="82"/>
      <c r="V122" s="82" t="s">
        <v>92</v>
      </c>
      <c r="W122" s="82"/>
      <c r="X122" s="82"/>
      <c r="Y122" s="82"/>
      <c r="Z122" s="82"/>
      <c r="AA122" s="82"/>
      <c r="AB122" s="82"/>
      <c r="AC122" s="82"/>
      <c r="AD122" s="82"/>
      <c r="AE122" s="82"/>
      <c r="AF122" s="81" t="s">
        <v>139</v>
      </c>
      <c r="AG122" s="81"/>
      <c r="AH122" s="81"/>
      <c r="AI122" s="81"/>
      <c r="AJ122" s="81"/>
      <c r="AK122" s="80" t="s">
        <v>140</v>
      </c>
      <c r="AL122" s="80"/>
      <c r="AM122" s="80"/>
      <c r="AN122" s="80"/>
      <c r="AO122" s="80"/>
      <c r="AP122" s="139" t="s">
        <v>265</v>
      </c>
      <c r="AQ122" s="139"/>
      <c r="AR122" s="139"/>
      <c r="AS122" s="139"/>
      <c r="AT122" s="139"/>
      <c r="AU122" s="81" t="s">
        <v>141</v>
      </c>
      <c r="AV122" s="81"/>
      <c r="AW122" s="81"/>
      <c r="AX122" s="81"/>
      <c r="AY122" s="81"/>
      <c r="AZ122" s="80" t="s">
        <v>142</v>
      </c>
      <c r="BA122" s="80"/>
      <c r="BB122" s="80"/>
      <c r="BC122" s="80"/>
      <c r="BD122" s="80"/>
      <c r="BE122" s="139" t="s">
        <v>265</v>
      </c>
      <c r="BF122" s="139"/>
      <c r="BG122" s="139"/>
      <c r="BH122" s="139"/>
      <c r="BI122" s="139"/>
      <c r="BJ122" s="81" t="s">
        <v>133</v>
      </c>
      <c r="BK122" s="81"/>
      <c r="BL122" s="81"/>
      <c r="BM122" s="81"/>
      <c r="BN122" s="81"/>
      <c r="BO122" s="80" t="s">
        <v>134</v>
      </c>
      <c r="BP122" s="80"/>
      <c r="BQ122" s="80"/>
      <c r="BR122" s="80"/>
      <c r="BS122" s="80"/>
      <c r="BT122" s="139" t="s">
        <v>265</v>
      </c>
      <c r="BU122" s="139"/>
      <c r="BV122" s="139"/>
      <c r="BW122" s="139"/>
      <c r="BX122" s="139"/>
      <c r="CA122" t="s">
        <v>45</v>
      </c>
    </row>
    <row r="123" spans="1:79" s="9" customFormat="1" ht="15" customHeight="1" x14ac:dyDescent="0.2">
      <c r="A123" s="105">
        <v>0</v>
      </c>
      <c r="B123" s="106"/>
      <c r="C123" s="106"/>
      <c r="D123" s="109" t="s">
        <v>264</v>
      </c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  <c r="AA123" s="109"/>
      <c r="AB123" s="109"/>
      <c r="AC123" s="109"/>
      <c r="AD123" s="109"/>
      <c r="AE123" s="109"/>
      <c r="AF123" s="102"/>
      <c r="AG123" s="102"/>
      <c r="AH123" s="102"/>
      <c r="AI123" s="102"/>
      <c r="AJ123" s="102"/>
      <c r="AK123" s="102"/>
      <c r="AL123" s="102"/>
      <c r="AM123" s="102"/>
      <c r="AN123" s="102"/>
      <c r="AO123" s="102"/>
      <c r="AP123" s="102"/>
      <c r="AQ123" s="102"/>
      <c r="AR123" s="102"/>
      <c r="AS123" s="102"/>
      <c r="AT123" s="102"/>
      <c r="AU123" s="102"/>
      <c r="AV123" s="102"/>
      <c r="AW123" s="102"/>
      <c r="AX123" s="102"/>
      <c r="AY123" s="102"/>
      <c r="AZ123" s="102"/>
      <c r="BA123" s="102"/>
      <c r="BB123" s="102"/>
      <c r="BC123" s="102"/>
      <c r="BD123" s="102"/>
      <c r="BE123" s="102"/>
      <c r="BF123" s="102"/>
      <c r="BG123" s="102"/>
      <c r="BH123" s="102"/>
      <c r="BI123" s="102"/>
      <c r="BJ123" s="102"/>
      <c r="BK123" s="102"/>
      <c r="BL123" s="102"/>
      <c r="BM123" s="102"/>
      <c r="BN123" s="102"/>
      <c r="BO123" s="102"/>
      <c r="BP123" s="102"/>
      <c r="BQ123" s="102"/>
      <c r="BR123" s="102"/>
      <c r="BS123" s="102"/>
      <c r="BT123" s="102"/>
      <c r="BU123" s="102"/>
      <c r="BV123" s="102"/>
      <c r="BW123" s="102"/>
      <c r="BX123" s="102"/>
      <c r="CA123" s="9" t="s">
        <v>46</v>
      </c>
    </row>
    <row r="124" spans="1:79" s="44" customFormat="1" ht="185.25" customHeight="1" x14ac:dyDescent="0.2">
      <c r="A124" s="103">
        <v>1</v>
      </c>
      <c r="B124" s="104"/>
      <c r="C124" s="104"/>
      <c r="D124" s="107" t="s">
        <v>266</v>
      </c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7"/>
      <c r="Q124" s="82" t="s">
        <v>267</v>
      </c>
      <c r="R124" s="82"/>
      <c r="S124" s="82"/>
      <c r="T124" s="82"/>
      <c r="U124" s="82"/>
      <c r="V124" s="107" t="s">
        <v>268</v>
      </c>
      <c r="W124" s="56"/>
      <c r="X124" s="56"/>
      <c r="Y124" s="56"/>
      <c r="Z124" s="56"/>
      <c r="AA124" s="56"/>
      <c r="AB124" s="56"/>
      <c r="AC124" s="56"/>
      <c r="AD124" s="56"/>
      <c r="AE124" s="57"/>
      <c r="AF124" s="101">
        <v>19.5</v>
      </c>
      <c r="AG124" s="101"/>
      <c r="AH124" s="101"/>
      <c r="AI124" s="101"/>
      <c r="AJ124" s="101"/>
      <c r="AK124" s="101">
        <v>0</v>
      </c>
      <c r="AL124" s="101"/>
      <c r="AM124" s="101"/>
      <c r="AN124" s="101"/>
      <c r="AO124" s="101"/>
      <c r="AP124" s="101">
        <v>19.5</v>
      </c>
      <c r="AQ124" s="101"/>
      <c r="AR124" s="101"/>
      <c r="AS124" s="101"/>
      <c r="AT124" s="101"/>
      <c r="AU124" s="101">
        <v>19.5</v>
      </c>
      <c r="AV124" s="101"/>
      <c r="AW124" s="101"/>
      <c r="AX124" s="101"/>
      <c r="AY124" s="101"/>
      <c r="AZ124" s="101">
        <v>0</v>
      </c>
      <c r="BA124" s="101"/>
      <c r="BB124" s="101"/>
      <c r="BC124" s="101"/>
      <c r="BD124" s="101"/>
      <c r="BE124" s="101">
        <v>19.5</v>
      </c>
      <c r="BF124" s="101"/>
      <c r="BG124" s="101"/>
      <c r="BH124" s="101"/>
      <c r="BI124" s="101"/>
      <c r="BJ124" s="101">
        <v>19.5</v>
      </c>
      <c r="BK124" s="101"/>
      <c r="BL124" s="101"/>
      <c r="BM124" s="101"/>
      <c r="BN124" s="101"/>
      <c r="BO124" s="101">
        <v>0</v>
      </c>
      <c r="BP124" s="101"/>
      <c r="BQ124" s="101"/>
      <c r="BR124" s="101"/>
      <c r="BS124" s="101"/>
      <c r="BT124" s="101">
        <v>19.5</v>
      </c>
      <c r="BU124" s="101"/>
      <c r="BV124" s="101"/>
      <c r="BW124" s="101"/>
      <c r="BX124" s="101"/>
    </row>
    <row r="125" spans="1:79" s="9" customFormat="1" ht="15" customHeight="1" x14ac:dyDescent="0.2">
      <c r="A125" s="105">
        <v>0</v>
      </c>
      <c r="B125" s="106"/>
      <c r="C125" s="106"/>
      <c r="D125" s="108" t="s">
        <v>269</v>
      </c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1"/>
      <c r="Q125" s="109"/>
      <c r="R125" s="109"/>
      <c r="S125" s="109"/>
      <c r="T125" s="109"/>
      <c r="U125" s="109"/>
      <c r="V125" s="108"/>
      <c r="W125" s="50"/>
      <c r="X125" s="50"/>
      <c r="Y125" s="50"/>
      <c r="Z125" s="50"/>
      <c r="AA125" s="50"/>
      <c r="AB125" s="50"/>
      <c r="AC125" s="50"/>
      <c r="AD125" s="50"/>
      <c r="AE125" s="51"/>
      <c r="AF125" s="102"/>
      <c r="AG125" s="102"/>
      <c r="AH125" s="102"/>
      <c r="AI125" s="102"/>
      <c r="AJ125" s="102"/>
      <c r="AK125" s="102"/>
      <c r="AL125" s="102"/>
      <c r="AM125" s="102"/>
      <c r="AN125" s="102"/>
      <c r="AO125" s="102"/>
      <c r="AP125" s="102"/>
      <c r="AQ125" s="102"/>
      <c r="AR125" s="102"/>
      <c r="AS125" s="102"/>
      <c r="AT125" s="102"/>
      <c r="AU125" s="102"/>
      <c r="AV125" s="102"/>
      <c r="AW125" s="102"/>
      <c r="AX125" s="102"/>
      <c r="AY125" s="102"/>
      <c r="AZ125" s="102"/>
      <c r="BA125" s="102"/>
      <c r="BB125" s="102"/>
      <c r="BC125" s="102"/>
      <c r="BD125" s="102"/>
      <c r="BE125" s="102"/>
      <c r="BF125" s="102"/>
      <c r="BG125" s="102"/>
      <c r="BH125" s="102"/>
      <c r="BI125" s="102"/>
      <c r="BJ125" s="102"/>
      <c r="BK125" s="102"/>
      <c r="BL125" s="102"/>
      <c r="BM125" s="102"/>
      <c r="BN125" s="102"/>
      <c r="BO125" s="102"/>
      <c r="BP125" s="102"/>
      <c r="BQ125" s="102"/>
      <c r="BR125" s="102"/>
      <c r="BS125" s="102"/>
      <c r="BT125" s="102"/>
      <c r="BU125" s="102"/>
      <c r="BV125" s="102"/>
      <c r="BW125" s="102"/>
      <c r="BX125" s="102"/>
    </row>
    <row r="126" spans="1:79" s="44" customFormat="1" ht="28.5" customHeight="1" x14ac:dyDescent="0.2">
      <c r="A126" s="103">
        <v>2</v>
      </c>
      <c r="B126" s="104"/>
      <c r="C126" s="104"/>
      <c r="D126" s="107" t="s">
        <v>270</v>
      </c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7"/>
      <c r="Q126" s="82" t="s">
        <v>267</v>
      </c>
      <c r="R126" s="82"/>
      <c r="S126" s="82"/>
      <c r="T126" s="82"/>
      <c r="U126" s="82"/>
      <c r="V126" s="107" t="s">
        <v>271</v>
      </c>
      <c r="W126" s="56"/>
      <c r="X126" s="56"/>
      <c r="Y126" s="56"/>
      <c r="Z126" s="56"/>
      <c r="AA126" s="56"/>
      <c r="AB126" s="56"/>
      <c r="AC126" s="56"/>
      <c r="AD126" s="56"/>
      <c r="AE126" s="57"/>
      <c r="AF126" s="101">
        <v>6614</v>
      </c>
      <c r="AG126" s="101"/>
      <c r="AH126" s="101"/>
      <c r="AI126" s="101"/>
      <c r="AJ126" s="101"/>
      <c r="AK126" s="101">
        <v>0</v>
      </c>
      <c r="AL126" s="101"/>
      <c r="AM126" s="101"/>
      <c r="AN126" s="101"/>
      <c r="AO126" s="101"/>
      <c r="AP126" s="101">
        <v>6614</v>
      </c>
      <c r="AQ126" s="101"/>
      <c r="AR126" s="101"/>
      <c r="AS126" s="101"/>
      <c r="AT126" s="101"/>
      <c r="AU126" s="101">
        <v>5028</v>
      </c>
      <c r="AV126" s="101"/>
      <c r="AW126" s="101"/>
      <c r="AX126" s="101"/>
      <c r="AY126" s="101"/>
      <c r="AZ126" s="101">
        <v>0</v>
      </c>
      <c r="BA126" s="101"/>
      <c r="BB126" s="101"/>
      <c r="BC126" s="101"/>
      <c r="BD126" s="101"/>
      <c r="BE126" s="101">
        <v>5028</v>
      </c>
      <c r="BF126" s="101"/>
      <c r="BG126" s="101"/>
      <c r="BH126" s="101"/>
      <c r="BI126" s="101"/>
      <c r="BJ126" s="101">
        <v>5028</v>
      </c>
      <c r="BK126" s="101"/>
      <c r="BL126" s="101"/>
      <c r="BM126" s="101"/>
      <c r="BN126" s="101"/>
      <c r="BO126" s="101">
        <v>0</v>
      </c>
      <c r="BP126" s="101"/>
      <c r="BQ126" s="101"/>
      <c r="BR126" s="101"/>
      <c r="BS126" s="101"/>
      <c r="BT126" s="101">
        <v>5028</v>
      </c>
      <c r="BU126" s="101"/>
      <c r="BV126" s="101"/>
      <c r="BW126" s="101"/>
      <c r="BX126" s="101"/>
    </row>
    <row r="127" spans="1:79" s="44" customFormat="1" ht="30" customHeight="1" x14ac:dyDescent="0.2">
      <c r="A127" s="103">
        <v>3</v>
      </c>
      <c r="B127" s="104"/>
      <c r="C127" s="104"/>
      <c r="D127" s="107" t="s">
        <v>272</v>
      </c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7"/>
      <c r="Q127" s="82" t="s">
        <v>267</v>
      </c>
      <c r="R127" s="82"/>
      <c r="S127" s="82"/>
      <c r="T127" s="82"/>
      <c r="U127" s="82"/>
      <c r="V127" s="107" t="s">
        <v>271</v>
      </c>
      <c r="W127" s="56"/>
      <c r="X127" s="56"/>
      <c r="Y127" s="56"/>
      <c r="Z127" s="56"/>
      <c r="AA127" s="56"/>
      <c r="AB127" s="56"/>
      <c r="AC127" s="56"/>
      <c r="AD127" s="56"/>
      <c r="AE127" s="57"/>
      <c r="AF127" s="101">
        <v>18</v>
      </c>
      <c r="AG127" s="101"/>
      <c r="AH127" s="101"/>
      <c r="AI127" s="101"/>
      <c r="AJ127" s="101"/>
      <c r="AK127" s="101">
        <v>0</v>
      </c>
      <c r="AL127" s="101"/>
      <c r="AM127" s="101"/>
      <c r="AN127" s="101"/>
      <c r="AO127" s="101"/>
      <c r="AP127" s="101">
        <v>18</v>
      </c>
      <c r="AQ127" s="101"/>
      <c r="AR127" s="101"/>
      <c r="AS127" s="101"/>
      <c r="AT127" s="101"/>
      <c r="AU127" s="101">
        <v>19</v>
      </c>
      <c r="AV127" s="101"/>
      <c r="AW127" s="101"/>
      <c r="AX127" s="101"/>
      <c r="AY127" s="101"/>
      <c r="AZ127" s="101">
        <v>0</v>
      </c>
      <c r="BA127" s="101"/>
      <c r="BB127" s="101"/>
      <c r="BC127" s="101"/>
      <c r="BD127" s="101"/>
      <c r="BE127" s="101">
        <v>19</v>
      </c>
      <c r="BF127" s="101"/>
      <c r="BG127" s="101"/>
      <c r="BH127" s="101"/>
      <c r="BI127" s="101"/>
      <c r="BJ127" s="101">
        <v>19</v>
      </c>
      <c r="BK127" s="101"/>
      <c r="BL127" s="101"/>
      <c r="BM127" s="101"/>
      <c r="BN127" s="101"/>
      <c r="BO127" s="101">
        <v>0</v>
      </c>
      <c r="BP127" s="101"/>
      <c r="BQ127" s="101"/>
      <c r="BR127" s="101"/>
      <c r="BS127" s="101"/>
      <c r="BT127" s="101">
        <v>19</v>
      </c>
      <c r="BU127" s="101"/>
      <c r="BV127" s="101"/>
      <c r="BW127" s="101"/>
      <c r="BX127" s="101"/>
    </row>
    <row r="128" spans="1:79" s="9" customFormat="1" ht="15" customHeight="1" x14ac:dyDescent="0.2">
      <c r="A128" s="105">
        <v>0</v>
      </c>
      <c r="B128" s="106"/>
      <c r="C128" s="106"/>
      <c r="D128" s="108" t="s">
        <v>273</v>
      </c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1"/>
      <c r="Q128" s="109"/>
      <c r="R128" s="109"/>
      <c r="S128" s="109"/>
      <c r="T128" s="109"/>
      <c r="U128" s="109"/>
      <c r="V128" s="108"/>
      <c r="W128" s="50"/>
      <c r="X128" s="50"/>
      <c r="Y128" s="50"/>
      <c r="Z128" s="50"/>
      <c r="AA128" s="50"/>
      <c r="AB128" s="50"/>
      <c r="AC128" s="50"/>
      <c r="AD128" s="50"/>
      <c r="AE128" s="51"/>
      <c r="AF128" s="102"/>
      <c r="AG128" s="102"/>
      <c r="AH128" s="102"/>
      <c r="AI128" s="102"/>
      <c r="AJ128" s="102"/>
      <c r="AK128" s="102"/>
      <c r="AL128" s="102"/>
      <c r="AM128" s="102"/>
      <c r="AN128" s="102"/>
      <c r="AO128" s="102"/>
      <c r="AP128" s="102"/>
      <c r="AQ128" s="102"/>
      <c r="AR128" s="102"/>
      <c r="AS128" s="102"/>
      <c r="AT128" s="102"/>
      <c r="AU128" s="102"/>
      <c r="AV128" s="102"/>
      <c r="AW128" s="102"/>
      <c r="AX128" s="102"/>
      <c r="AY128" s="102"/>
      <c r="AZ128" s="102"/>
      <c r="BA128" s="102"/>
      <c r="BB128" s="102"/>
      <c r="BC128" s="102"/>
      <c r="BD128" s="102"/>
      <c r="BE128" s="102"/>
      <c r="BF128" s="102"/>
      <c r="BG128" s="102"/>
      <c r="BH128" s="102"/>
      <c r="BI128" s="102"/>
      <c r="BJ128" s="102"/>
      <c r="BK128" s="102"/>
      <c r="BL128" s="102"/>
      <c r="BM128" s="102"/>
      <c r="BN128" s="102"/>
      <c r="BO128" s="102"/>
      <c r="BP128" s="102"/>
      <c r="BQ128" s="102"/>
      <c r="BR128" s="102"/>
      <c r="BS128" s="102"/>
      <c r="BT128" s="102"/>
      <c r="BU128" s="102"/>
      <c r="BV128" s="102"/>
      <c r="BW128" s="102"/>
      <c r="BX128" s="102"/>
    </row>
    <row r="129" spans="1:79" s="44" customFormat="1" ht="42.75" customHeight="1" x14ac:dyDescent="0.2">
      <c r="A129" s="103">
        <v>4</v>
      </c>
      <c r="B129" s="104"/>
      <c r="C129" s="104"/>
      <c r="D129" s="107" t="s">
        <v>274</v>
      </c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7"/>
      <c r="Q129" s="82" t="s">
        <v>267</v>
      </c>
      <c r="R129" s="82"/>
      <c r="S129" s="82"/>
      <c r="T129" s="82"/>
      <c r="U129" s="82"/>
      <c r="V129" s="107" t="s">
        <v>271</v>
      </c>
      <c r="W129" s="56"/>
      <c r="X129" s="56"/>
      <c r="Y129" s="56"/>
      <c r="Z129" s="56"/>
      <c r="AA129" s="56"/>
      <c r="AB129" s="56"/>
      <c r="AC129" s="56"/>
      <c r="AD129" s="56"/>
      <c r="AE129" s="57"/>
      <c r="AF129" s="101">
        <v>556</v>
      </c>
      <c r="AG129" s="101"/>
      <c r="AH129" s="101"/>
      <c r="AI129" s="101"/>
      <c r="AJ129" s="101"/>
      <c r="AK129" s="101">
        <v>0</v>
      </c>
      <c r="AL129" s="101"/>
      <c r="AM129" s="101"/>
      <c r="AN129" s="101"/>
      <c r="AO129" s="101"/>
      <c r="AP129" s="101">
        <v>556</v>
      </c>
      <c r="AQ129" s="101"/>
      <c r="AR129" s="101"/>
      <c r="AS129" s="101"/>
      <c r="AT129" s="101"/>
      <c r="AU129" s="101">
        <v>423</v>
      </c>
      <c r="AV129" s="101"/>
      <c r="AW129" s="101"/>
      <c r="AX129" s="101"/>
      <c r="AY129" s="101"/>
      <c r="AZ129" s="101">
        <v>0</v>
      </c>
      <c r="BA129" s="101"/>
      <c r="BB129" s="101"/>
      <c r="BC129" s="101"/>
      <c r="BD129" s="101"/>
      <c r="BE129" s="101">
        <v>423</v>
      </c>
      <c r="BF129" s="101"/>
      <c r="BG129" s="101"/>
      <c r="BH129" s="101"/>
      <c r="BI129" s="101"/>
      <c r="BJ129" s="101">
        <v>423</v>
      </c>
      <c r="BK129" s="101"/>
      <c r="BL129" s="101"/>
      <c r="BM129" s="101"/>
      <c r="BN129" s="101"/>
      <c r="BO129" s="101">
        <v>0</v>
      </c>
      <c r="BP129" s="101"/>
      <c r="BQ129" s="101"/>
      <c r="BR129" s="101"/>
      <c r="BS129" s="101"/>
      <c r="BT129" s="101">
        <v>423</v>
      </c>
      <c r="BU129" s="101"/>
      <c r="BV129" s="101"/>
      <c r="BW129" s="101"/>
      <c r="BX129" s="101"/>
    </row>
    <row r="130" spans="1:79" s="44" customFormat="1" ht="30" customHeight="1" x14ac:dyDescent="0.2">
      <c r="A130" s="103">
        <v>5</v>
      </c>
      <c r="B130" s="104"/>
      <c r="C130" s="104"/>
      <c r="D130" s="107" t="s">
        <v>275</v>
      </c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7"/>
      <c r="Q130" s="82" t="s">
        <v>267</v>
      </c>
      <c r="R130" s="82"/>
      <c r="S130" s="82"/>
      <c r="T130" s="82"/>
      <c r="U130" s="82"/>
      <c r="V130" s="107"/>
      <c r="W130" s="56"/>
      <c r="X130" s="56"/>
      <c r="Y130" s="56"/>
      <c r="Z130" s="56"/>
      <c r="AA130" s="56"/>
      <c r="AB130" s="56"/>
      <c r="AC130" s="56"/>
      <c r="AD130" s="56"/>
      <c r="AE130" s="57"/>
      <c r="AF130" s="101">
        <v>0.97</v>
      </c>
      <c r="AG130" s="101"/>
      <c r="AH130" s="101"/>
      <c r="AI130" s="101"/>
      <c r="AJ130" s="101"/>
      <c r="AK130" s="101">
        <v>0</v>
      </c>
      <c r="AL130" s="101"/>
      <c r="AM130" s="101"/>
      <c r="AN130" s="101"/>
      <c r="AO130" s="101"/>
      <c r="AP130" s="101">
        <v>0.97</v>
      </c>
      <c r="AQ130" s="101"/>
      <c r="AR130" s="101"/>
      <c r="AS130" s="101"/>
      <c r="AT130" s="101"/>
      <c r="AU130" s="101">
        <v>1.08</v>
      </c>
      <c r="AV130" s="101"/>
      <c r="AW130" s="101"/>
      <c r="AX130" s="101"/>
      <c r="AY130" s="101"/>
      <c r="AZ130" s="101">
        <v>0</v>
      </c>
      <c r="BA130" s="101"/>
      <c r="BB130" s="101"/>
      <c r="BC130" s="101"/>
      <c r="BD130" s="101"/>
      <c r="BE130" s="101">
        <v>1.08</v>
      </c>
      <c r="BF130" s="101"/>
      <c r="BG130" s="101"/>
      <c r="BH130" s="101"/>
      <c r="BI130" s="101"/>
      <c r="BJ130" s="101">
        <v>1.08</v>
      </c>
      <c r="BK130" s="101"/>
      <c r="BL130" s="101"/>
      <c r="BM130" s="101"/>
      <c r="BN130" s="101"/>
      <c r="BO130" s="101">
        <v>0</v>
      </c>
      <c r="BP130" s="101"/>
      <c r="BQ130" s="101"/>
      <c r="BR130" s="101"/>
      <c r="BS130" s="101"/>
      <c r="BT130" s="101">
        <v>1.08</v>
      </c>
      <c r="BU130" s="101"/>
      <c r="BV130" s="101"/>
      <c r="BW130" s="101"/>
      <c r="BX130" s="101"/>
    </row>
    <row r="131" spans="1:79" s="44" customFormat="1" ht="30" customHeight="1" x14ac:dyDescent="0.2">
      <c r="A131" s="103">
        <v>6</v>
      </c>
      <c r="B131" s="104"/>
      <c r="C131" s="104"/>
      <c r="D131" s="107" t="s">
        <v>276</v>
      </c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7"/>
      <c r="Q131" s="82" t="s">
        <v>222</v>
      </c>
      <c r="R131" s="82"/>
      <c r="S131" s="82"/>
      <c r="T131" s="82"/>
      <c r="U131" s="82"/>
      <c r="V131" s="107" t="s">
        <v>277</v>
      </c>
      <c r="W131" s="56"/>
      <c r="X131" s="56"/>
      <c r="Y131" s="56"/>
      <c r="Z131" s="56"/>
      <c r="AA131" s="56"/>
      <c r="AB131" s="56"/>
      <c r="AC131" s="56"/>
      <c r="AD131" s="56"/>
      <c r="AE131" s="57"/>
      <c r="AF131" s="101">
        <v>347254</v>
      </c>
      <c r="AG131" s="101"/>
      <c r="AH131" s="101"/>
      <c r="AI131" s="101"/>
      <c r="AJ131" s="101"/>
      <c r="AK131" s="101">
        <v>0</v>
      </c>
      <c r="AL131" s="101"/>
      <c r="AM131" s="101"/>
      <c r="AN131" s="101"/>
      <c r="AO131" s="101"/>
      <c r="AP131" s="101">
        <v>347254</v>
      </c>
      <c r="AQ131" s="101"/>
      <c r="AR131" s="101"/>
      <c r="AS131" s="101"/>
      <c r="AT131" s="101"/>
      <c r="AU131" s="101">
        <v>342795</v>
      </c>
      <c r="AV131" s="101"/>
      <c r="AW131" s="101"/>
      <c r="AX131" s="101"/>
      <c r="AY131" s="101"/>
      <c r="AZ131" s="101">
        <v>0</v>
      </c>
      <c r="BA131" s="101"/>
      <c r="BB131" s="101"/>
      <c r="BC131" s="101"/>
      <c r="BD131" s="101"/>
      <c r="BE131" s="101">
        <v>342795</v>
      </c>
      <c r="BF131" s="101"/>
      <c r="BG131" s="101"/>
      <c r="BH131" s="101"/>
      <c r="BI131" s="101"/>
      <c r="BJ131" s="101">
        <v>356478.5</v>
      </c>
      <c r="BK131" s="101"/>
      <c r="BL131" s="101"/>
      <c r="BM131" s="101"/>
      <c r="BN131" s="101"/>
      <c r="BO131" s="101">
        <v>0</v>
      </c>
      <c r="BP131" s="101"/>
      <c r="BQ131" s="101"/>
      <c r="BR131" s="101"/>
      <c r="BS131" s="101"/>
      <c r="BT131" s="101">
        <v>356478.5</v>
      </c>
      <c r="BU131" s="101"/>
      <c r="BV131" s="101"/>
      <c r="BW131" s="101"/>
      <c r="BX131" s="101"/>
    </row>
    <row r="133" spans="1:79" ht="14.25" customHeight="1" x14ac:dyDescent="0.2">
      <c r="A133" s="121" t="s">
        <v>326</v>
      </c>
      <c r="B133" s="121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</row>
    <row r="134" spans="1:79" ht="23.1" customHeight="1" x14ac:dyDescent="0.2">
      <c r="A134" s="133" t="s">
        <v>7</v>
      </c>
      <c r="B134" s="134"/>
      <c r="C134" s="134"/>
      <c r="D134" s="82" t="s">
        <v>10</v>
      </c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 t="s">
        <v>9</v>
      </c>
      <c r="R134" s="82"/>
      <c r="S134" s="82"/>
      <c r="T134" s="82"/>
      <c r="U134" s="82"/>
      <c r="V134" s="82" t="s">
        <v>8</v>
      </c>
      <c r="W134" s="82"/>
      <c r="X134" s="82"/>
      <c r="Y134" s="82"/>
      <c r="Z134" s="82"/>
      <c r="AA134" s="82"/>
      <c r="AB134" s="82"/>
      <c r="AC134" s="82"/>
      <c r="AD134" s="82"/>
      <c r="AE134" s="82"/>
      <c r="AF134" s="76" t="s">
        <v>246</v>
      </c>
      <c r="AG134" s="77"/>
      <c r="AH134" s="77"/>
      <c r="AI134" s="77"/>
      <c r="AJ134" s="77"/>
      <c r="AK134" s="77"/>
      <c r="AL134" s="77"/>
      <c r="AM134" s="77"/>
      <c r="AN134" s="77"/>
      <c r="AO134" s="77"/>
      <c r="AP134" s="77"/>
      <c r="AQ134" s="77"/>
      <c r="AR134" s="77"/>
      <c r="AS134" s="77"/>
      <c r="AT134" s="78"/>
      <c r="AU134" s="76" t="s">
        <v>248</v>
      </c>
      <c r="AV134" s="77"/>
      <c r="AW134" s="77"/>
      <c r="AX134" s="77"/>
      <c r="AY134" s="77"/>
      <c r="AZ134" s="77"/>
      <c r="BA134" s="77"/>
      <c r="BB134" s="77"/>
      <c r="BC134" s="77"/>
      <c r="BD134" s="77"/>
      <c r="BE134" s="77"/>
      <c r="BF134" s="77"/>
      <c r="BG134" s="77"/>
      <c r="BH134" s="77"/>
      <c r="BI134" s="78"/>
    </row>
    <row r="135" spans="1:79" ht="28.5" customHeight="1" x14ac:dyDescent="0.2">
      <c r="A135" s="136"/>
      <c r="B135" s="137"/>
      <c r="C135" s="137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  <c r="AA135" s="82"/>
      <c r="AB135" s="82"/>
      <c r="AC135" s="82"/>
      <c r="AD135" s="82"/>
      <c r="AE135" s="82"/>
      <c r="AF135" s="82" t="s">
        <v>5</v>
      </c>
      <c r="AG135" s="82"/>
      <c r="AH135" s="82"/>
      <c r="AI135" s="82"/>
      <c r="AJ135" s="82"/>
      <c r="AK135" s="82" t="s">
        <v>4</v>
      </c>
      <c r="AL135" s="82"/>
      <c r="AM135" s="82"/>
      <c r="AN135" s="82"/>
      <c r="AO135" s="82"/>
      <c r="AP135" s="82" t="s">
        <v>154</v>
      </c>
      <c r="AQ135" s="82"/>
      <c r="AR135" s="82"/>
      <c r="AS135" s="82"/>
      <c r="AT135" s="82"/>
      <c r="AU135" s="82" t="s">
        <v>5</v>
      </c>
      <c r="AV135" s="82"/>
      <c r="AW135" s="82"/>
      <c r="AX135" s="82"/>
      <c r="AY135" s="82"/>
      <c r="AZ135" s="82" t="s">
        <v>4</v>
      </c>
      <c r="BA135" s="82"/>
      <c r="BB135" s="82"/>
      <c r="BC135" s="82"/>
      <c r="BD135" s="82"/>
      <c r="BE135" s="82" t="s">
        <v>112</v>
      </c>
      <c r="BF135" s="82"/>
      <c r="BG135" s="82"/>
      <c r="BH135" s="82"/>
      <c r="BI135" s="82"/>
    </row>
    <row r="136" spans="1:79" ht="15" customHeight="1" x14ac:dyDescent="0.2">
      <c r="A136" s="76">
        <v>1</v>
      </c>
      <c r="B136" s="77"/>
      <c r="C136" s="77"/>
      <c r="D136" s="82">
        <v>2</v>
      </c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>
        <v>3</v>
      </c>
      <c r="R136" s="82"/>
      <c r="S136" s="82"/>
      <c r="T136" s="82"/>
      <c r="U136" s="82"/>
      <c r="V136" s="82">
        <v>4</v>
      </c>
      <c r="W136" s="82"/>
      <c r="X136" s="82"/>
      <c r="Y136" s="82"/>
      <c r="Z136" s="82"/>
      <c r="AA136" s="82"/>
      <c r="AB136" s="82"/>
      <c r="AC136" s="82"/>
      <c r="AD136" s="82"/>
      <c r="AE136" s="82"/>
      <c r="AF136" s="82">
        <v>5</v>
      </c>
      <c r="AG136" s="82"/>
      <c r="AH136" s="82"/>
      <c r="AI136" s="82"/>
      <c r="AJ136" s="82"/>
      <c r="AK136" s="82">
        <v>6</v>
      </c>
      <c r="AL136" s="82"/>
      <c r="AM136" s="82"/>
      <c r="AN136" s="82"/>
      <c r="AO136" s="82"/>
      <c r="AP136" s="82">
        <v>7</v>
      </c>
      <c r="AQ136" s="82"/>
      <c r="AR136" s="82"/>
      <c r="AS136" s="82"/>
      <c r="AT136" s="82"/>
      <c r="AU136" s="82">
        <v>8</v>
      </c>
      <c r="AV136" s="82"/>
      <c r="AW136" s="82"/>
      <c r="AX136" s="82"/>
      <c r="AY136" s="82"/>
      <c r="AZ136" s="82">
        <v>9</v>
      </c>
      <c r="BA136" s="82"/>
      <c r="BB136" s="82"/>
      <c r="BC136" s="82"/>
      <c r="BD136" s="82"/>
      <c r="BE136" s="82">
        <v>10</v>
      </c>
      <c r="BF136" s="82"/>
      <c r="BG136" s="82"/>
      <c r="BH136" s="82"/>
      <c r="BI136" s="82"/>
    </row>
    <row r="137" spans="1:79" ht="15.75" hidden="1" customHeight="1" x14ac:dyDescent="0.2">
      <c r="A137" s="67" t="s">
        <v>187</v>
      </c>
      <c r="B137" s="68"/>
      <c r="C137" s="68"/>
      <c r="D137" s="82" t="s">
        <v>78</v>
      </c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 t="s">
        <v>91</v>
      </c>
      <c r="R137" s="82"/>
      <c r="S137" s="82"/>
      <c r="T137" s="82"/>
      <c r="U137" s="82"/>
      <c r="V137" s="82" t="s">
        <v>92</v>
      </c>
      <c r="W137" s="82"/>
      <c r="X137" s="82"/>
      <c r="Y137" s="82"/>
      <c r="Z137" s="82"/>
      <c r="AA137" s="82"/>
      <c r="AB137" s="82"/>
      <c r="AC137" s="82"/>
      <c r="AD137" s="82"/>
      <c r="AE137" s="82"/>
      <c r="AF137" s="81" t="s">
        <v>135</v>
      </c>
      <c r="AG137" s="81"/>
      <c r="AH137" s="81"/>
      <c r="AI137" s="81"/>
      <c r="AJ137" s="81"/>
      <c r="AK137" s="80" t="s">
        <v>136</v>
      </c>
      <c r="AL137" s="80"/>
      <c r="AM137" s="80"/>
      <c r="AN137" s="80"/>
      <c r="AO137" s="80"/>
      <c r="AP137" s="139" t="s">
        <v>265</v>
      </c>
      <c r="AQ137" s="139"/>
      <c r="AR137" s="139"/>
      <c r="AS137" s="139"/>
      <c r="AT137" s="139"/>
      <c r="AU137" s="81" t="s">
        <v>137</v>
      </c>
      <c r="AV137" s="81"/>
      <c r="AW137" s="81"/>
      <c r="AX137" s="81"/>
      <c r="AY137" s="81"/>
      <c r="AZ137" s="80" t="s">
        <v>138</v>
      </c>
      <c r="BA137" s="80"/>
      <c r="BB137" s="80"/>
      <c r="BC137" s="80"/>
      <c r="BD137" s="80"/>
      <c r="BE137" s="139" t="s">
        <v>265</v>
      </c>
      <c r="BF137" s="139"/>
      <c r="BG137" s="139"/>
      <c r="BH137" s="139"/>
      <c r="BI137" s="139"/>
      <c r="CA137" t="s">
        <v>47</v>
      </c>
    </row>
    <row r="138" spans="1:79" s="9" customFormat="1" ht="14.25" x14ac:dyDescent="0.2">
      <c r="A138" s="105">
        <v>0</v>
      </c>
      <c r="B138" s="106"/>
      <c r="C138" s="106"/>
      <c r="D138" s="109" t="s">
        <v>264</v>
      </c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  <c r="V138" s="109"/>
      <c r="W138" s="109"/>
      <c r="X138" s="109"/>
      <c r="Y138" s="109"/>
      <c r="Z138" s="109"/>
      <c r="AA138" s="109"/>
      <c r="AB138" s="109"/>
      <c r="AC138" s="109"/>
      <c r="AD138" s="109"/>
      <c r="AE138" s="109"/>
      <c r="AF138" s="102"/>
      <c r="AG138" s="102"/>
      <c r="AH138" s="102"/>
      <c r="AI138" s="102"/>
      <c r="AJ138" s="102"/>
      <c r="AK138" s="102"/>
      <c r="AL138" s="102"/>
      <c r="AM138" s="102"/>
      <c r="AN138" s="102"/>
      <c r="AO138" s="102"/>
      <c r="AP138" s="102"/>
      <c r="AQ138" s="102"/>
      <c r="AR138" s="102"/>
      <c r="AS138" s="102"/>
      <c r="AT138" s="102"/>
      <c r="AU138" s="102"/>
      <c r="AV138" s="102"/>
      <c r="AW138" s="102"/>
      <c r="AX138" s="102"/>
      <c r="AY138" s="102"/>
      <c r="AZ138" s="102"/>
      <c r="BA138" s="102"/>
      <c r="BB138" s="102"/>
      <c r="BC138" s="102"/>
      <c r="BD138" s="102"/>
      <c r="BE138" s="102"/>
      <c r="BF138" s="102"/>
      <c r="BG138" s="102"/>
      <c r="BH138" s="102"/>
      <c r="BI138" s="102"/>
      <c r="CA138" s="9" t="s">
        <v>48</v>
      </c>
    </row>
    <row r="139" spans="1:79" s="44" customFormat="1" ht="185.25" customHeight="1" x14ac:dyDescent="0.2">
      <c r="A139" s="103">
        <v>1</v>
      </c>
      <c r="B139" s="104"/>
      <c r="C139" s="104"/>
      <c r="D139" s="107" t="s">
        <v>266</v>
      </c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7"/>
      <c r="Q139" s="82" t="s">
        <v>267</v>
      </c>
      <c r="R139" s="82"/>
      <c r="S139" s="82"/>
      <c r="T139" s="82"/>
      <c r="U139" s="82"/>
      <c r="V139" s="107" t="s">
        <v>268</v>
      </c>
      <c r="W139" s="56"/>
      <c r="X139" s="56"/>
      <c r="Y139" s="56"/>
      <c r="Z139" s="56"/>
      <c r="AA139" s="56"/>
      <c r="AB139" s="56"/>
      <c r="AC139" s="56"/>
      <c r="AD139" s="56"/>
      <c r="AE139" s="57"/>
      <c r="AF139" s="101">
        <v>0</v>
      </c>
      <c r="AG139" s="101"/>
      <c r="AH139" s="101"/>
      <c r="AI139" s="101"/>
      <c r="AJ139" s="101"/>
      <c r="AK139" s="101">
        <v>0</v>
      </c>
      <c r="AL139" s="101"/>
      <c r="AM139" s="101"/>
      <c r="AN139" s="101"/>
      <c r="AO139" s="101"/>
      <c r="AP139" s="101">
        <v>0</v>
      </c>
      <c r="AQ139" s="101"/>
      <c r="AR139" s="101"/>
      <c r="AS139" s="101"/>
      <c r="AT139" s="101"/>
      <c r="AU139" s="101">
        <v>0</v>
      </c>
      <c r="AV139" s="101"/>
      <c r="AW139" s="101"/>
      <c r="AX139" s="101"/>
      <c r="AY139" s="101"/>
      <c r="AZ139" s="101">
        <v>0</v>
      </c>
      <c r="BA139" s="101"/>
      <c r="BB139" s="101"/>
      <c r="BC139" s="101"/>
      <c r="BD139" s="101"/>
      <c r="BE139" s="101">
        <v>0</v>
      </c>
      <c r="BF139" s="101"/>
      <c r="BG139" s="101"/>
      <c r="BH139" s="101"/>
      <c r="BI139" s="101"/>
    </row>
    <row r="140" spans="1:79" s="9" customFormat="1" ht="14.25" x14ac:dyDescent="0.2">
      <c r="A140" s="105">
        <v>0</v>
      </c>
      <c r="B140" s="106"/>
      <c r="C140" s="106"/>
      <c r="D140" s="108" t="s">
        <v>269</v>
      </c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1"/>
      <c r="Q140" s="109"/>
      <c r="R140" s="109"/>
      <c r="S140" s="109"/>
      <c r="T140" s="109"/>
      <c r="U140" s="109"/>
      <c r="V140" s="108"/>
      <c r="W140" s="50"/>
      <c r="X140" s="50"/>
      <c r="Y140" s="50"/>
      <c r="Z140" s="50"/>
      <c r="AA140" s="50"/>
      <c r="AB140" s="50"/>
      <c r="AC140" s="50"/>
      <c r="AD140" s="50"/>
      <c r="AE140" s="51"/>
      <c r="AF140" s="102"/>
      <c r="AG140" s="102"/>
      <c r="AH140" s="102"/>
      <c r="AI140" s="102"/>
      <c r="AJ140" s="102"/>
      <c r="AK140" s="102"/>
      <c r="AL140" s="102"/>
      <c r="AM140" s="102"/>
      <c r="AN140" s="102"/>
      <c r="AO140" s="102"/>
      <c r="AP140" s="102"/>
      <c r="AQ140" s="102"/>
      <c r="AR140" s="102"/>
      <c r="AS140" s="102"/>
      <c r="AT140" s="102"/>
      <c r="AU140" s="102"/>
      <c r="AV140" s="102"/>
      <c r="AW140" s="102"/>
      <c r="AX140" s="102"/>
      <c r="AY140" s="102"/>
      <c r="AZ140" s="102"/>
      <c r="BA140" s="102"/>
      <c r="BB140" s="102"/>
      <c r="BC140" s="102"/>
      <c r="BD140" s="102"/>
      <c r="BE140" s="102"/>
      <c r="BF140" s="102"/>
      <c r="BG140" s="102"/>
      <c r="BH140" s="102"/>
      <c r="BI140" s="102"/>
    </row>
    <row r="141" spans="1:79" s="44" customFormat="1" ht="28.5" customHeight="1" x14ac:dyDescent="0.2">
      <c r="A141" s="103">
        <v>2</v>
      </c>
      <c r="B141" s="104"/>
      <c r="C141" s="104"/>
      <c r="D141" s="107" t="s">
        <v>270</v>
      </c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7"/>
      <c r="Q141" s="82" t="s">
        <v>267</v>
      </c>
      <c r="R141" s="82"/>
      <c r="S141" s="82"/>
      <c r="T141" s="82"/>
      <c r="U141" s="82"/>
      <c r="V141" s="107" t="s">
        <v>271</v>
      </c>
      <c r="W141" s="56"/>
      <c r="X141" s="56"/>
      <c r="Y141" s="56"/>
      <c r="Z141" s="56"/>
      <c r="AA141" s="56"/>
      <c r="AB141" s="56"/>
      <c r="AC141" s="56"/>
      <c r="AD141" s="56"/>
      <c r="AE141" s="57"/>
      <c r="AF141" s="101">
        <v>0</v>
      </c>
      <c r="AG141" s="101"/>
      <c r="AH141" s="101"/>
      <c r="AI141" s="101"/>
      <c r="AJ141" s="101"/>
      <c r="AK141" s="101">
        <v>0</v>
      </c>
      <c r="AL141" s="101"/>
      <c r="AM141" s="101"/>
      <c r="AN141" s="101"/>
      <c r="AO141" s="101"/>
      <c r="AP141" s="101">
        <v>0</v>
      </c>
      <c r="AQ141" s="101"/>
      <c r="AR141" s="101"/>
      <c r="AS141" s="101"/>
      <c r="AT141" s="101"/>
      <c r="AU141" s="101">
        <v>0</v>
      </c>
      <c r="AV141" s="101"/>
      <c r="AW141" s="101"/>
      <c r="AX141" s="101"/>
      <c r="AY141" s="101"/>
      <c r="AZ141" s="101">
        <v>0</v>
      </c>
      <c r="BA141" s="101"/>
      <c r="BB141" s="101"/>
      <c r="BC141" s="101"/>
      <c r="BD141" s="101"/>
      <c r="BE141" s="101">
        <v>0</v>
      </c>
      <c r="BF141" s="101"/>
      <c r="BG141" s="101"/>
      <c r="BH141" s="101"/>
      <c r="BI141" s="101"/>
    </row>
    <row r="142" spans="1:79" s="44" customFormat="1" ht="30" customHeight="1" x14ac:dyDescent="0.2">
      <c r="A142" s="103">
        <v>3</v>
      </c>
      <c r="B142" s="104"/>
      <c r="C142" s="104"/>
      <c r="D142" s="107" t="s">
        <v>272</v>
      </c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7"/>
      <c r="Q142" s="82" t="s">
        <v>267</v>
      </c>
      <c r="R142" s="82"/>
      <c r="S142" s="82"/>
      <c r="T142" s="82"/>
      <c r="U142" s="82"/>
      <c r="V142" s="107" t="s">
        <v>271</v>
      </c>
      <c r="W142" s="56"/>
      <c r="X142" s="56"/>
      <c r="Y142" s="56"/>
      <c r="Z142" s="56"/>
      <c r="AA142" s="56"/>
      <c r="AB142" s="56"/>
      <c r="AC142" s="56"/>
      <c r="AD142" s="56"/>
      <c r="AE142" s="57"/>
      <c r="AF142" s="101">
        <v>0</v>
      </c>
      <c r="AG142" s="101"/>
      <c r="AH142" s="101"/>
      <c r="AI142" s="101"/>
      <c r="AJ142" s="101"/>
      <c r="AK142" s="101">
        <v>0</v>
      </c>
      <c r="AL142" s="101"/>
      <c r="AM142" s="101"/>
      <c r="AN142" s="101"/>
      <c r="AO142" s="101"/>
      <c r="AP142" s="101">
        <v>0</v>
      </c>
      <c r="AQ142" s="101"/>
      <c r="AR142" s="101"/>
      <c r="AS142" s="101"/>
      <c r="AT142" s="101"/>
      <c r="AU142" s="101">
        <v>0</v>
      </c>
      <c r="AV142" s="101"/>
      <c r="AW142" s="101"/>
      <c r="AX142" s="101"/>
      <c r="AY142" s="101"/>
      <c r="AZ142" s="101">
        <v>0</v>
      </c>
      <c r="BA142" s="101"/>
      <c r="BB142" s="101"/>
      <c r="BC142" s="101"/>
      <c r="BD142" s="101"/>
      <c r="BE142" s="101">
        <v>0</v>
      </c>
      <c r="BF142" s="101"/>
      <c r="BG142" s="101"/>
      <c r="BH142" s="101"/>
      <c r="BI142" s="101"/>
    </row>
    <row r="143" spans="1:79" s="9" customFormat="1" ht="14.25" x14ac:dyDescent="0.2">
      <c r="A143" s="105">
        <v>0</v>
      </c>
      <c r="B143" s="106"/>
      <c r="C143" s="106"/>
      <c r="D143" s="108" t="s">
        <v>273</v>
      </c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1"/>
      <c r="Q143" s="109"/>
      <c r="R143" s="109"/>
      <c r="S143" s="109"/>
      <c r="T143" s="109"/>
      <c r="U143" s="109"/>
      <c r="V143" s="108"/>
      <c r="W143" s="50"/>
      <c r="X143" s="50"/>
      <c r="Y143" s="50"/>
      <c r="Z143" s="50"/>
      <c r="AA143" s="50"/>
      <c r="AB143" s="50"/>
      <c r="AC143" s="50"/>
      <c r="AD143" s="50"/>
      <c r="AE143" s="51"/>
      <c r="AF143" s="102"/>
      <c r="AG143" s="102"/>
      <c r="AH143" s="102"/>
      <c r="AI143" s="102"/>
      <c r="AJ143" s="102"/>
      <c r="AK143" s="102"/>
      <c r="AL143" s="102"/>
      <c r="AM143" s="102"/>
      <c r="AN143" s="102"/>
      <c r="AO143" s="102"/>
      <c r="AP143" s="102"/>
      <c r="AQ143" s="102"/>
      <c r="AR143" s="102"/>
      <c r="AS143" s="102"/>
      <c r="AT143" s="102"/>
      <c r="AU143" s="102"/>
      <c r="AV143" s="102"/>
      <c r="AW143" s="102"/>
      <c r="AX143" s="102"/>
      <c r="AY143" s="102"/>
      <c r="AZ143" s="102"/>
      <c r="BA143" s="102"/>
      <c r="BB143" s="102"/>
      <c r="BC143" s="102"/>
      <c r="BD143" s="102"/>
      <c r="BE143" s="102"/>
      <c r="BF143" s="102"/>
      <c r="BG143" s="102"/>
      <c r="BH143" s="102"/>
      <c r="BI143" s="102"/>
    </row>
    <row r="144" spans="1:79" s="44" customFormat="1" ht="42.75" customHeight="1" x14ac:dyDescent="0.2">
      <c r="A144" s="103">
        <v>4</v>
      </c>
      <c r="B144" s="104"/>
      <c r="C144" s="104"/>
      <c r="D144" s="107" t="s">
        <v>274</v>
      </c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7"/>
      <c r="Q144" s="82" t="s">
        <v>267</v>
      </c>
      <c r="R144" s="82"/>
      <c r="S144" s="82"/>
      <c r="T144" s="82"/>
      <c r="U144" s="82"/>
      <c r="V144" s="107" t="s">
        <v>271</v>
      </c>
      <c r="W144" s="56"/>
      <c r="X144" s="56"/>
      <c r="Y144" s="56"/>
      <c r="Z144" s="56"/>
      <c r="AA144" s="56"/>
      <c r="AB144" s="56"/>
      <c r="AC144" s="56"/>
      <c r="AD144" s="56"/>
      <c r="AE144" s="57"/>
      <c r="AF144" s="101">
        <v>0</v>
      </c>
      <c r="AG144" s="101"/>
      <c r="AH144" s="101"/>
      <c r="AI144" s="101"/>
      <c r="AJ144" s="101"/>
      <c r="AK144" s="101">
        <v>0</v>
      </c>
      <c r="AL144" s="101"/>
      <c r="AM144" s="101"/>
      <c r="AN144" s="101"/>
      <c r="AO144" s="101"/>
      <c r="AP144" s="101">
        <v>0</v>
      </c>
      <c r="AQ144" s="101"/>
      <c r="AR144" s="101"/>
      <c r="AS144" s="101"/>
      <c r="AT144" s="101"/>
      <c r="AU144" s="101">
        <v>0</v>
      </c>
      <c r="AV144" s="101"/>
      <c r="AW144" s="101"/>
      <c r="AX144" s="101"/>
      <c r="AY144" s="101"/>
      <c r="AZ144" s="101">
        <v>0</v>
      </c>
      <c r="BA144" s="101"/>
      <c r="BB144" s="101"/>
      <c r="BC144" s="101"/>
      <c r="BD144" s="101"/>
      <c r="BE144" s="101">
        <v>0</v>
      </c>
      <c r="BF144" s="101"/>
      <c r="BG144" s="101"/>
      <c r="BH144" s="101"/>
      <c r="BI144" s="101"/>
    </row>
    <row r="145" spans="1:79" s="44" customFormat="1" ht="30" customHeight="1" x14ac:dyDescent="0.2">
      <c r="A145" s="103">
        <v>5</v>
      </c>
      <c r="B145" s="104"/>
      <c r="C145" s="104"/>
      <c r="D145" s="107" t="s">
        <v>275</v>
      </c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7"/>
      <c r="Q145" s="82" t="s">
        <v>267</v>
      </c>
      <c r="R145" s="82"/>
      <c r="S145" s="82"/>
      <c r="T145" s="82"/>
      <c r="U145" s="82"/>
      <c r="V145" s="107"/>
      <c r="W145" s="56"/>
      <c r="X145" s="56"/>
      <c r="Y145" s="56"/>
      <c r="Z145" s="56"/>
      <c r="AA145" s="56"/>
      <c r="AB145" s="56"/>
      <c r="AC145" s="56"/>
      <c r="AD145" s="56"/>
      <c r="AE145" s="57"/>
      <c r="AF145" s="101">
        <v>0</v>
      </c>
      <c r="AG145" s="101"/>
      <c r="AH145" s="101"/>
      <c r="AI145" s="101"/>
      <c r="AJ145" s="101"/>
      <c r="AK145" s="101">
        <v>0</v>
      </c>
      <c r="AL145" s="101"/>
      <c r="AM145" s="101"/>
      <c r="AN145" s="101"/>
      <c r="AO145" s="101"/>
      <c r="AP145" s="101">
        <v>0</v>
      </c>
      <c r="AQ145" s="101"/>
      <c r="AR145" s="101"/>
      <c r="AS145" s="101"/>
      <c r="AT145" s="101"/>
      <c r="AU145" s="101">
        <v>0</v>
      </c>
      <c r="AV145" s="101"/>
      <c r="AW145" s="101"/>
      <c r="AX145" s="101"/>
      <c r="AY145" s="101"/>
      <c r="AZ145" s="101">
        <v>0</v>
      </c>
      <c r="BA145" s="101"/>
      <c r="BB145" s="101"/>
      <c r="BC145" s="101"/>
      <c r="BD145" s="101"/>
      <c r="BE145" s="101">
        <v>0</v>
      </c>
      <c r="BF145" s="101"/>
      <c r="BG145" s="101"/>
      <c r="BH145" s="101"/>
      <c r="BI145" s="101"/>
    </row>
    <row r="146" spans="1:79" s="44" customFormat="1" ht="30" customHeight="1" x14ac:dyDescent="0.2">
      <c r="A146" s="103">
        <v>6</v>
      </c>
      <c r="B146" s="104"/>
      <c r="C146" s="104"/>
      <c r="D146" s="107" t="s">
        <v>276</v>
      </c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7"/>
      <c r="Q146" s="82" t="s">
        <v>222</v>
      </c>
      <c r="R146" s="82"/>
      <c r="S146" s="82"/>
      <c r="T146" s="82"/>
      <c r="U146" s="82"/>
      <c r="V146" s="107" t="s">
        <v>277</v>
      </c>
      <c r="W146" s="56"/>
      <c r="X146" s="56"/>
      <c r="Y146" s="56"/>
      <c r="Z146" s="56"/>
      <c r="AA146" s="56"/>
      <c r="AB146" s="56"/>
      <c r="AC146" s="56"/>
      <c r="AD146" s="56"/>
      <c r="AE146" s="57"/>
      <c r="AF146" s="101">
        <v>0</v>
      </c>
      <c r="AG146" s="101"/>
      <c r="AH146" s="101"/>
      <c r="AI146" s="101"/>
      <c r="AJ146" s="101"/>
      <c r="AK146" s="101">
        <v>0</v>
      </c>
      <c r="AL146" s="101"/>
      <c r="AM146" s="101"/>
      <c r="AN146" s="101"/>
      <c r="AO146" s="101"/>
      <c r="AP146" s="101">
        <v>0</v>
      </c>
      <c r="AQ146" s="101"/>
      <c r="AR146" s="101"/>
      <c r="AS146" s="101"/>
      <c r="AT146" s="101"/>
      <c r="AU146" s="101">
        <v>0</v>
      </c>
      <c r="AV146" s="101"/>
      <c r="AW146" s="101"/>
      <c r="AX146" s="101"/>
      <c r="AY146" s="101"/>
      <c r="AZ146" s="101">
        <v>0</v>
      </c>
      <c r="BA146" s="101"/>
      <c r="BB146" s="101"/>
      <c r="BC146" s="101"/>
      <c r="BD146" s="101"/>
      <c r="BE146" s="101">
        <v>0</v>
      </c>
      <c r="BF146" s="101"/>
      <c r="BG146" s="101"/>
      <c r="BH146" s="101"/>
      <c r="BI146" s="101"/>
    </row>
    <row r="148" spans="1:79" ht="14.25" customHeight="1" x14ac:dyDescent="0.2">
      <c r="A148" s="121" t="s">
        <v>155</v>
      </c>
      <c r="B148" s="121"/>
      <c r="C148" s="121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</row>
    <row r="149" spans="1:79" ht="15" customHeight="1" x14ac:dyDescent="0.2">
      <c r="A149" s="131" t="s">
        <v>242</v>
      </c>
      <c r="B149" s="131"/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  <c r="R149" s="131"/>
      <c r="S149" s="131"/>
      <c r="T149" s="131"/>
      <c r="U149" s="131"/>
      <c r="V149" s="131"/>
      <c r="W149" s="131"/>
      <c r="X149" s="131"/>
      <c r="Y149" s="131"/>
      <c r="Z149" s="131"/>
      <c r="AA149" s="131"/>
      <c r="AB149" s="131"/>
      <c r="AC149" s="131"/>
      <c r="AD149" s="131"/>
      <c r="AE149" s="131"/>
      <c r="AF149" s="131"/>
      <c r="AG149" s="131"/>
      <c r="AH149" s="131"/>
      <c r="AI149" s="131"/>
      <c r="AJ149" s="131"/>
      <c r="AK149" s="131"/>
      <c r="AL149" s="131"/>
      <c r="AM149" s="131"/>
      <c r="AN149" s="131"/>
      <c r="AO149" s="131"/>
      <c r="AP149" s="131"/>
      <c r="AQ149" s="131"/>
      <c r="AR149" s="131"/>
      <c r="AS149" s="131"/>
      <c r="AT149" s="131"/>
      <c r="AU149" s="131"/>
      <c r="AV149" s="131"/>
      <c r="AW149" s="131"/>
      <c r="AX149" s="131"/>
      <c r="AY149" s="131"/>
      <c r="AZ149" s="131"/>
      <c r="BA149" s="131"/>
      <c r="BB149" s="131"/>
      <c r="BC149" s="131"/>
      <c r="BD149" s="131"/>
      <c r="BE149" s="131"/>
      <c r="BF149" s="131"/>
      <c r="BG149" s="131"/>
      <c r="BH149" s="131"/>
      <c r="BI149" s="131"/>
      <c r="BJ149" s="131"/>
      <c r="BK149" s="131"/>
      <c r="BL149" s="131"/>
      <c r="BM149" s="131"/>
      <c r="BN149" s="131"/>
      <c r="BO149" s="131"/>
      <c r="BP149" s="131"/>
      <c r="BQ149" s="131"/>
      <c r="BR149" s="131"/>
    </row>
    <row r="150" spans="1:79" ht="12.95" customHeight="1" x14ac:dyDescent="0.2">
      <c r="A150" s="133" t="s">
        <v>20</v>
      </c>
      <c r="B150" s="134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  <c r="R150" s="134"/>
      <c r="S150" s="134"/>
      <c r="T150" s="135"/>
      <c r="U150" s="82" t="s">
        <v>243</v>
      </c>
      <c r="V150" s="82"/>
      <c r="W150" s="82"/>
      <c r="X150" s="82"/>
      <c r="Y150" s="82"/>
      <c r="Z150" s="82"/>
      <c r="AA150" s="82"/>
      <c r="AB150" s="82"/>
      <c r="AC150" s="82"/>
      <c r="AD150" s="82"/>
      <c r="AE150" s="82" t="s">
        <v>244</v>
      </c>
      <c r="AF150" s="82"/>
      <c r="AG150" s="82"/>
      <c r="AH150" s="82"/>
      <c r="AI150" s="82"/>
      <c r="AJ150" s="82"/>
      <c r="AK150" s="82"/>
      <c r="AL150" s="82"/>
      <c r="AM150" s="82"/>
      <c r="AN150" s="82"/>
      <c r="AO150" s="82" t="s">
        <v>245</v>
      </c>
      <c r="AP150" s="82"/>
      <c r="AQ150" s="82"/>
      <c r="AR150" s="82"/>
      <c r="AS150" s="82"/>
      <c r="AT150" s="82"/>
      <c r="AU150" s="82"/>
      <c r="AV150" s="82"/>
      <c r="AW150" s="82"/>
      <c r="AX150" s="82"/>
      <c r="AY150" s="82" t="s">
        <v>246</v>
      </c>
      <c r="AZ150" s="82"/>
      <c r="BA150" s="82"/>
      <c r="BB150" s="82"/>
      <c r="BC150" s="82"/>
      <c r="BD150" s="82"/>
      <c r="BE150" s="82"/>
      <c r="BF150" s="82"/>
      <c r="BG150" s="82"/>
      <c r="BH150" s="82"/>
      <c r="BI150" s="82" t="s">
        <v>248</v>
      </c>
      <c r="BJ150" s="82"/>
      <c r="BK150" s="82"/>
      <c r="BL150" s="82"/>
      <c r="BM150" s="82"/>
      <c r="BN150" s="82"/>
      <c r="BO150" s="82"/>
      <c r="BP150" s="82"/>
      <c r="BQ150" s="82"/>
      <c r="BR150" s="82"/>
    </row>
    <row r="151" spans="1:79" ht="30" customHeight="1" x14ac:dyDescent="0.2">
      <c r="A151" s="136"/>
      <c r="B151" s="137"/>
      <c r="C151" s="137"/>
      <c r="D151" s="137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  <c r="R151" s="137"/>
      <c r="S151" s="137"/>
      <c r="T151" s="138"/>
      <c r="U151" s="82" t="s">
        <v>5</v>
      </c>
      <c r="V151" s="82"/>
      <c r="W151" s="82"/>
      <c r="X151" s="82"/>
      <c r="Y151" s="82"/>
      <c r="Z151" s="82" t="s">
        <v>4</v>
      </c>
      <c r="AA151" s="82"/>
      <c r="AB151" s="82"/>
      <c r="AC151" s="82"/>
      <c r="AD151" s="82"/>
      <c r="AE151" s="82" t="s">
        <v>5</v>
      </c>
      <c r="AF151" s="82"/>
      <c r="AG151" s="82"/>
      <c r="AH151" s="82"/>
      <c r="AI151" s="82"/>
      <c r="AJ151" s="82" t="s">
        <v>4</v>
      </c>
      <c r="AK151" s="82"/>
      <c r="AL151" s="82"/>
      <c r="AM151" s="82"/>
      <c r="AN151" s="82"/>
      <c r="AO151" s="82" t="s">
        <v>5</v>
      </c>
      <c r="AP151" s="82"/>
      <c r="AQ151" s="82"/>
      <c r="AR151" s="82"/>
      <c r="AS151" s="82"/>
      <c r="AT151" s="82" t="s">
        <v>4</v>
      </c>
      <c r="AU151" s="82"/>
      <c r="AV151" s="82"/>
      <c r="AW151" s="82"/>
      <c r="AX151" s="82"/>
      <c r="AY151" s="82" t="s">
        <v>5</v>
      </c>
      <c r="AZ151" s="82"/>
      <c r="BA151" s="82"/>
      <c r="BB151" s="82"/>
      <c r="BC151" s="82"/>
      <c r="BD151" s="82" t="s">
        <v>4</v>
      </c>
      <c r="BE151" s="82"/>
      <c r="BF151" s="82"/>
      <c r="BG151" s="82"/>
      <c r="BH151" s="82"/>
      <c r="BI151" s="82" t="s">
        <v>5</v>
      </c>
      <c r="BJ151" s="82"/>
      <c r="BK151" s="82"/>
      <c r="BL151" s="82"/>
      <c r="BM151" s="82"/>
      <c r="BN151" s="82" t="s">
        <v>4</v>
      </c>
      <c r="BO151" s="82"/>
      <c r="BP151" s="82"/>
      <c r="BQ151" s="82"/>
      <c r="BR151" s="82"/>
    </row>
    <row r="152" spans="1:79" ht="15" customHeight="1" x14ac:dyDescent="0.2">
      <c r="A152" s="76">
        <v>1</v>
      </c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8"/>
      <c r="U152" s="82">
        <v>2</v>
      </c>
      <c r="V152" s="82"/>
      <c r="W152" s="82"/>
      <c r="X152" s="82"/>
      <c r="Y152" s="82"/>
      <c r="Z152" s="82">
        <v>3</v>
      </c>
      <c r="AA152" s="82"/>
      <c r="AB152" s="82"/>
      <c r="AC152" s="82"/>
      <c r="AD152" s="82"/>
      <c r="AE152" s="82">
        <v>4</v>
      </c>
      <c r="AF152" s="82"/>
      <c r="AG152" s="82"/>
      <c r="AH152" s="82"/>
      <c r="AI152" s="82"/>
      <c r="AJ152" s="82">
        <v>5</v>
      </c>
      <c r="AK152" s="82"/>
      <c r="AL152" s="82"/>
      <c r="AM152" s="82"/>
      <c r="AN152" s="82"/>
      <c r="AO152" s="82">
        <v>6</v>
      </c>
      <c r="AP152" s="82"/>
      <c r="AQ152" s="82"/>
      <c r="AR152" s="82"/>
      <c r="AS152" s="82"/>
      <c r="AT152" s="82">
        <v>7</v>
      </c>
      <c r="AU152" s="82"/>
      <c r="AV152" s="82"/>
      <c r="AW152" s="82"/>
      <c r="AX152" s="82"/>
      <c r="AY152" s="82">
        <v>8</v>
      </c>
      <c r="AZ152" s="82"/>
      <c r="BA152" s="82"/>
      <c r="BB152" s="82"/>
      <c r="BC152" s="82"/>
      <c r="BD152" s="82">
        <v>9</v>
      </c>
      <c r="BE152" s="82"/>
      <c r="BF152" s="82"/>
      <c r="BG152" s="82"/>
      <c r="BH152" s="82"/>
      <c r="BI152" s="82">
        <v>10</v>
      </c>
      <c r="BJ152" s="82"/>
      <c r="BK152" s="82"/>
      <c r="BL152" s="82"/>
      <c r="BM152" s="82"/>
      <c r="BN152" s="82">
        <v>11</v>
      </c>
      <c r="BO152" s="82"/>
      <c r="BP152" s="82"/>
      <c r="BQ152" s="82"/>
      <c r="BR152" s="82"/>
    </row>
    <row r="153" spans="1:79" s="2" customFormat="1" ht="15.75" hidden="1" customHeight="1" x14ac:dyDescent="0.2">
      <c r="A153" s="67" t="s">
        <v>78</v>
      </c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9"/>
      <c r="U153" s="81" t="s">
        <v>86</v>
      </c>
      <c r="V153" s="81"/>
      <c r="W153" s="81"/>
      <c r="X153" s="81"/>
      <c r="Y153" s="81"/>
      <c r="Z153" s="80" t="s">
        <v>87</v>
      </c>
      <c r="AA153" s="80"/>
      <c r="AB153" s="80"/>
      <c r="AC153" s="80"/>
      <c r="AD153" s="80"/>
      <c r="AE153" s="81" t="s">
        <v>88</v>
      </c>
      <c r="AF153" s="81"/>
      <c r="AG153" s="81"/>
      <c r="AH153" s="81"/>
      <c r="AI153" s="81"/>
      <c r="AJ153" s="80" t="s">
        <v>89</v>
      </c>
      <c r="AK153" s="80"/>
      <c r="AL153" s="80"/>
      <c r="AM153" s="80"/>
      <c r="AN153" s="80"/>
      <c r="AO153" s="81" t="s">
        <v>79</v>
      </c>
      <c r="AP153" s="81"/>
      <c r="AQ153" s="81"/>
      <c r="AR153" s="81"/>
      <c r="AS153" s="81"/>
      <c r="AT153" s="80" t="s">
        <v>80</v>
      </c>
      <c r="AU153" s="80"/>
      <c r="AV153" s="80"/>
      <c r="AW153" s="80"/>
      <c r="AX153" s="80"/>
      <c r="AY153" s="81" t="s">
        <v>81</v>
      </c>
      <c r="AZ153" s="81"/>
      <c r="BA153" s="81"/>
      <c r="BB153" s="81"/>
      <c r="BC153" s="81"/>
      <c r="BD153" s="80" t="s">
        <v>82</v>
      </c>
      <c r="BE153" s="80"/>
      <c r="BF153" s="80"/>
      <c r="BG153" s="80"/>
      <c r="BH153" s="80"/>
      <c r="BI153" s="81" t="s">
        <v>83</v>
      </c>
      <c r="BJ153" s="81"/>
      <c r="BK153" s="81"/>
      <c r="BL153" s="81"/>
      <c r="BM153" s="81"/>
      <c r="BN153" s="80" t="s">
        <v>84</v>
      </c>
      <c r="BO153" s="80"/>
      <c r="BP153" s="80"/>
      <c r="BQ153" s="80"/>
      <c r="BR153" s="80"/>
      <c r="CA153" t="s">
        <v>49</v>
      </c>
    </row>
    <row r="154" spans="1:79" s="9" customFormat="1" ht="12.75" customHeight="1" x14ac:dyDescent="0.2">
      <c r="A154" s="53" t="s">
        <v>278</v>
      </c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1"/>
      <c r="U154" s="98">
        <v>2718061</v>
      </c>
      <c r="V154" s="98"/>
      <c r="W154" s="98"/>
      <c r="X154" s="98"/>
      <c r="Y154" s="98"/>
      <c r="Z154" s="98">
        <v>0</v>
      </c>
      <c r="AA154" s="98"/>
      <c r="AB154" s="98"/>
      <c r="AC154" s="98"/>
      <c r="AD154" s="98"/>
      <c r="AE154" s="98">
        <v>2832610</v>
      </c>
      <c r="AF154" s="98"/>
      <c r="AG154" s="98"/>
      <c r="AH154" s="98"/>
      <c r="AI154" s="98"/>
      <c r="AJ154" s="98">
        <v>0</v>
      </c>
      <c r="AK154" s="98"/>
      <c r="AL154" s="98"/>
      <c r="AM154" s="98"/>
      <c r="AN154" s="98"/>
      <c r="AO154" s="98">
        <v>2761142</v>
      </c>
      <c r="AP154" s="98"/>
      <c r="AQ154" s="98"/>
      <c r="AR154" s="98"/>
      <c r="AS154" s="98"/>
      <c r="AT154" s="98">
        <v>0</v>
      </c>
      <c r="AU154" s="98"/>
      <c r="AV154" s="98"/>
      <c r="AW154" s="98"/>
      <c r="AX154" s="98"/>
      <c r="AY154" s="98">
        <v>0</v>
      </c>
      <c r="AZ154" s="98"/>
      <c r="BA154" s="98"/>
      <c r="BB154" s="98"/>
      <c r="BC154" s="98"/>
      <c r="BD154" s="98">
        <v>0</v>
      </c>
      <c r="BE154" s="98"/>
      <c r="BF154" s="98"/>
      <c r="BG154" s="98"/>
      <c r="BH154" s="98"/>
      <c r="BI154" s="98">
        <v>0</v>
      </c>
      <c r="BJ154" s="98"/>
      <c r="BK154" s="98"/>
      <c r="BL154" s="98"/>
      <c r="BM154" s="98"/>
      <c r="BN154" s="98">
        <v>0</v>
      </c>
      <c r="BO154" s="98"/>
      <c r="BP154" s="98"/>
      <c r="BQ154" s="98"/>
      <c r="BR154" s="98"/>
      <c r="CA154" s="9" t="s">
        <v>50</v>
      </c>
    </row>
    <row r="155" spans="1:79" s="44" customFormat="1" ht="12.75" customHeight="1" x14ac:dyDescent="0.2">
      <c r="A155" s="59" t="s">
        <v>279</v>
      </c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7"/>
      <c r="U155" s="100">
        <v>1298120</v>
      </c>
      <c r="V155" s="100"/>
      <c r="W155" s="100"/>
      <c r="X155" s="100"/>
      <c r="Y155" s="100"/>
      <c r="Z155" s="100">
        <v>0</v>
      </c>
      <c r="AA155" s="100"/>
      <c r="AB155" s="100"/>
      <c r="AC155" s="100"/>
      <c r="AD155" s="100"/>
      <c r="AE155" s="100">
        <v>1366910</v>
      </c>
      <c r="AF155" s="100"/>
      <c r="AG155" s="100"/>
      <c r="AH155" s="100"/>
      <c r="AI155" s="100"/>
      <c r="AJ155" s="100">
        <v>0</v>
      </c>
      <c r="AK155" s="100"/>
      <c r="AL155" s="100"/>
      <c r="AM155" s="100"/>
      <c r="AN155" s="100"/>
      <c r="AO155" s="100">
        <v>1313346</v>
      </c>
      <c r="AP155" s="100"/>
      <c r="AQ155" s="100"/>
      <c r="AR155" s="100"/>
      <c r="AS155" s="100"/>
      <c r="AT155" s="100">
        <v>0</v>
      </c>
      <c r="AU155" s="100"/>
      <c r="AV155" s="100"/>
      <c r="AW155" s="100"/>
      <c r="AX155" s="100"/>
      <c r="AY155" s="100">
        <v>0</v>
      </c>
      <c r="AZ155" s="100"/>
      <c r="BA155" s="100"/>
      <c r="BB155" s="100"/>
      <c r="BC155" s="100"/>
      <c r="BD155" s="100">
        <v>0</v>
      </c>
      <c r="BE155" s="100"/>
      <c r="BF155" s="100"/>
      <c r="BG155" s="100"/>
      <c r="BH155" s="100"/>
      <c r="BI155" s="100">
        <v>0</v>
      </c>
      <c r="BJ155" s="100"/>
      <c r="BK155" s="100"/>
      <c r="BL155" s="100"/>
      <c r="BM155" s="100"/>
      <c r="BN155" s="100">
        <v>0</v>
      </c>
      <c r="BO155" s="100"/>
      <c r="BP155" s="100"/>
      <c r="BQ155" s="100"/>
      <c r="BR155" s="100"/>
    </row>
    <row r="156" spans="1:79" s="44" customFormat="1" ht="12.75" customHeight="1" x14ac:dyDescent="0.2">
      <c r="A156" s="59" t="s">
        <v>280</v>
      </c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7"/>
      <c r="U156" s="100">
        <v>1961</v>
      </c>
      <c r="V156" s="100"/>
      <c r="W156" s="100"/>
      <c r="X156" s="100"/>
      <c r="Y156" s="100"/>
      <c r="Z156" s="100">
        <v>0</v>
      </c>
      <c r="AA156" s="100"/>
      <c r="AB156" s="100"/>
      <c r="AC156" s="100"/>
      <c r="AD156" s="100"/>
      <c r="AE156" s="100">
        <v>2118</v>
      </c>
      <c r="AF156" s="100"/>
      <c r="AG156" s="100"/>
      <c r="AH156" s="100"/>
      <c r="AI156" s="100"/>
      <c r="AJ156" s="100">
        <v>0</v>
      </c>
      <c r="AK156" s="100"/>
      <c r="AL156" s="100"/>
      <c r="AM156" s="100"/>
      <c r="AN156" s="100"/>
      <c r="AO156" s="100">
        <v>2125</v>
      </c>
      <c r="AP156" s="100"/>
      <c r="AQ156" s="100"/>
      <c r="AR156" s="100"/>
      <c r="AS156" s="100"/>
      <c r="AT156" s="100">
        <v>0</v>
      </c>
      <c r="AU156" s="100"/>
      <c r="AV156" s="100"/>
      <c r="AW156" s="100"/>
      <c r="AX156" s="100"/>
      <c r="AY156" s="100">
        <v>0</v>
      </c>
      <c r="AZ156" s="100"/>
      <c r="BA156" s="100"/>
      <c r="BB156" s="100"/>
      <c r="BC156" s="100"/>
      <c r="BD156" s="100">
        <v>0</v>
      </c>
      <c r="BE156" s="100"/>
      <c r="BF156" s="100"/>
      <c r="BG156" s="100"/>
      <c r="BH156" s="100"/>
      <c r="BI156" s="100">
        <v>0</v>
      </c>
      <c r="BJ156" s="100"/>
      <c r="BK156" s="100"/>
      <c r="BL156" s="100"/>
      <c r="BM156" s="100"/>
      <c r="BN156" s="100">
        <v>0</v>
      </c>
      <c r="BO156" s="100"/>
      <c r="BP156" s="100"/>
      <c r="BQ156" s="100"/>
      <c r="BR156" s="100"/>
    </row>
    <row r="157" spans="1:79" s="44" customFormat="1" ht="12.75" customHeight="1" x14ac:dyDescent="0.2">
      <c r="A157" s="59" t="s">
        <v>281</v>
      </c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7"/>
      <c r="U157" s="100">
        <v>1417980</v>
      </c>
      <c r="V157" s="100"/>
      <c r="W157" s="100"/>
      <c r="X157" s="100"/>
      <c r="Y157" s="100"/>
      <c r="Z157" s="100">
        <v>0</v>
      </c>
      <c r="AA157" s="100"/>
      <c r="AB157" s="100"/>
      <c r="AC157" s="100"/>
      <c r="AD157" s="100"/>
      <c r="AE157" s="100">
        <v>1463582</v>
      </c>
      <c r="AF157" s="100"/>
      <c r="AG157" s="100"/>
      <c r="AH157" s="100"/>
      <c r="AI157" s="100"/>
      <c r="AJ157" s="100">
        <v>0</v>
      </c>
      <c r="AK157" s="100"/>
      <c r="AL157" s="100"/>
      <c r="AM157" s="100"/>
      <c r="AN157" s="100"/>
      <c r="AO157" s="100">
        <v>1445671</v>
      </c>
      <c r="AP157" s="100"/>
      <c r="AQ157" s="100"/>
      <c r="AR157" s="100"/>
      <c r="AS157" s="100"/>
      <c r="AT157" s="100">
        <v>0</v>
      </c>
      <c r="AU157" s="100"/>
      <c r="AV157" s="100"/>
      <c r="AW157" s="100"/>
      <c r="AX157" s="100"/>
      <c r="AY157" s="100">
        <v>0</v>
      </c>
      <c r="AZ157" s="100"/>
      <c r="BA157" s="100"/>
      <c r="BB157" s="100"/>
      <c r="BC157" s="100"/>
      <c r="BD157" s="100">
        <v>0</v>
      </c>
      <c r="BE157" s="100"/>
      <c r="BF157" s="100"/>
      <c r="BG157" s="100"/>
      <c r="BH157" s="100"/>
      <c r="BI157" s="100">
        <v>0</v>
      </c>
      <c r="BJ157" s="100"/>
      <c r="BK157" s="100"/>
      <c r="BL157" s="100"/>
      <c r="BM157" s="100"/>
      <c r="BN157" s="100">
        <v>0</v>
      </c>
      <c r="BO157" s="100"/>
      <c r="BP157" s="100"/>
      <c r="BQ157" s="100"/>
      <c r="BR157" s="100"/>
    </row>
    <row r="158" spans="1:79" s="44" customFormat="1" ht="12.75" customHeight="1" x14ac:dyDescent="0.2">
      <c r="A158" s="59" t="s">
        <v>282</v>
      </c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7"/>
      <c r="U158" s="100">
        <v>1713284</v>
      </c>
      <c r="V158" s="100"/>
      <c r="W158" s="100"/>
      <c r="X158" s="100"/>
      <c r="Y158" s="100"/>
      <c r="Z158" s="100">
        <v>0</v>
      </c>
      <c r="AA158" s="100"/>
      <c r="AB158" s="100"/>
      <c r="AC158" s="100"/>
      <c r="AD158" s="100"/>
      <c r="AE158" s="100">
        <v>1403998</v>
      </c>
      <c r="AF158" s="100"/>
      <c r="AG158" s="100"/>
      <c r="AH158" s="100"/>
      <c r="AI158" s="100"/>
      <c r="AJ158" s="100">
        <v>0</v>
      </c>
      <c r="AK158" s="100"/>
      <c r="AL158" s="100"/>
      <c r="AM158" s="100"/>
      <c r="AN158" s="100"/>
      <c r="AO158" s="100">
        <v>1799280</v>
      </c>
      <c r="AP158" s="100"/>
      <c r="AQ158" s="100"/>
      <c r="AR158" s="100"/>
      <c r="AS158" s="100"/>
      <c r="AT158" s="100">
        <v>0</v>
      </c>
      <c r="AU158" s="100"/>
      <c r="AV158" s="100"/>
      <c r="AW158" s="100"/>
      <c r="AX158" s="100"/>
      <c r="AY158" s="100">
        <v>0</v>
      </c>
      <c r="AZ158" s="100"/>
      <c r="BA158" s="100"/>
      <c r="BB158" s="100"/>
      <c r="BC158" s="100"/>
      <c r="BD158" s="100">
        <v>0</v>
      </c>
      <c r="BE158" s="100"/>
      <c r="BF158" s="100"/>
      <c r="BG158" s="100"/>
      <c r="BH158" s="100"/>
      <c r="BI158" s="100">
        <v>0</v>
      </c>
      <c r="BJ158" s="100"/>
      <c r="BK158" s="100"/>
      <c r="BL158" s="100"/>
      <c r="BM158" s="100"/>
      <c r="BN158" s="100">
        <v>0</v>
      </c>
      <c r="BO158" s="100"/>
      <c r="BP158" s="100"/>
      <c r="BQ158" s="100"/>
      <c r="BR158" s="100"/>
    </row>
    <row r="159" spans="1:79" s="9" customFormat="1" ht="12.75" customHeight="1" x14ac:dyDescent="0.2">
      <c r="A159" s="53" t="s">
        <v>283</v>
      </c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1"/>
      <c r="U159" s="98">
        <v>742722</v>
      </c>
      <c r="V159" s="98"/>
      <c r="W159" s="98"/>
      <c r="X159" s="98"/>
      <c r="Y159" s="98"/>
      <c r="Z159" s="98">
        <v>0</v>
      </c>
      <c r="AA159" s="98"/>
      <c r="AB159" s="98"/>
      <c r="AC159" s="98"/>
      <c r="AD159" s="98"/>
      <c r="AE159" s="98">
        <v>765610</v>
      </c>
      <c r="AF159" s="98"/>
      <c r="AG159" s="98"/>
      <c r="AH159" s="98"/>
      <c r="AI159" s="98"/>
      <c r="AJ159" s="98">
        <v>0</v>
      </c>
      <c r="AK159" s="98"/>
      <c r="AL159" s="98"/>
      <c r="AM159" s="98"/>
      <c r="AN159" s="98"/>
      <c r="AO159" s="98">
        <v>739248</v>
      </c>
      <c r="AP159" s="98"/>
      <c r="AQ159" s="98"/>
      <c r="AR159" s="98"/>
      <c r="AS159" s="98"/>
      <c r="AT159" s="98">
        <v>0</v>
      </c>
      <c r="AU159" s="98"/>
      <c r="AV159" s="98"/>
      <c r="AW159" s="98"/>
      <c r="AX159" s="98"/>
      <c r="AY159" s="98">
        <v>0</v>
      </c>
      <c r="AZ159" s="98"/>
      <c r="BA159" s="98"/>
      <c r="BB159" s="98"/>
      <c r="BC159" s="98"/>
      <c r="BD159" s="98">
        <v>0</v>
      </c>
      <c r="BE159" s="98"/>
      <c r="BF159" s="98"/>
      <c r="BG159" s="98"/>
      <c r="BH159" s="98"/>
      <c r="BI159" s="98">
        <v>0</v>
      </c>
      <c r="BJ159" s="98"/>
      <c r="BK159" s="98"/>
      <c r="BL159" s="98"/>
      <c r="BM159" s="98"/>
      <c r="BN159" s="98">
        <v>0</v>
      </c>
      <c r="BO159" s="98"/>
      <c r="BP159" s="98"/>
      <c r="BQ159" s="98"/>
      <c r="BR159" s="98"/>
    </row>
    <row r="160" spans="1:79" s="44" customFormat="1" ht="12.75" customHeight="1" x14ac:dyDescent="0.2">
      <c r="A160" s="59" t="s">
        <v>284</v>
      </c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7"/>
      <c r="U160" s="100">
        <v>378262</v>
      </c>
      <c r="V160" s="100"/>
      <c r="W160" s="100"/>
      <c r="X160" s="100"/>
      <c r="Y160" s="100"/>
      <c r="Z160" s="100">
        <v>0</v>
      </c>
      <c r="AA160" s="100"/>
      <c r="AB160" s="100"/>
      <c r="AC160" s="100"/>
      <c r="AD160" s="100"/>
      <c r="AE160" s="100">
        <v>382793</v>
      </c>
      <c r="AF160" s="100"/>
      <c r="AG160" s="100"/>
      <c r="AH160" s="100"/>
      <c r="AI160" s="100"/>
      <c r="AJ160" s="100">
        <v>0</v>
      </c>
      <c r="AK160" s="100"/>
      <c r="AL160" s="100"/>
      <c r="AM160" s="100"/>
      <c r="AN160" s="100"/>
      <c r="AO160" s="100">
        <v>372320</v>
      </c>
      <c r="AP160" s="100"/>
      <c r="AQ160" s="100"/>
      <c r="AR160" s="100"/>
      <c r="AS160" s="100"/>
      <c r="AT160" s="100">
        <v>0</v>
      </c>
      <c r="AU160" s="100"/>
      <c r="AV160" s="100"/>
      <c r="AW160" s="100"/>
      <c r="AX160" s="100"/>
      <c r="AY160" s="100">
        <v>0</v>
      </c>
      <c r="AZ160" s="100"/>
      <c r="BA160" s="100"/>
      <c r="BB160" s="100"/>
      <c r="BC160" s="100"/>
      <c r="BD160" s="100">
        <v>0</v>
      </c>
      <c r="BE160" s="100"/>
      <c r="BF160" s="100"/>
      <c r="BG160" s="100"/>
      <c r="BH160" s="100"/>
      <c r="BI160" s="100">
        <v>0</v>
      </c>
      <c r="BJ160" s="100"/>
      <c r="BK160" s="100"/>
      <c r="BL160" s="100"/>
      <c r="BM160" s="100"/>
      <c r="BN160" s="100">
        <v>0</v>
      </c>
      <c r="BO160" s="100"/>
      <c r="BP160" s="100"/>
      <c r="BQ160" s="100"/>
      <c r="BR160" s="100"/>
    </row>
    <row r="161" spans="1:79" s="44" customFormat="1" ht="12.75" customHeight="1" x14ac:dyDescent="0.2">
      <c r="A161" s="59" t="s">
        <v>285</v>
      </c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7"/>
      <c r="U161" s="100">
        <v>364460</v>
      </c>
      <c r="V161" s="100"/>
      <c r="W161" s="100"/>
      <c r="X161" s="100"/>
      <c r="Y161" s="100"/>
      <c r="Z161" s="100">
        <v>0</v>
      </c>
      <c r="AA161" s="100"/>
      <c r="AB161" s="100"/>
      <c r="AC161" s="100"/>
      <c r="AD161" s="100"/>
      <c r="AE161" s="100">
        <v>382817</v>
      </c>
      <c r="AF161" s="100"/>
      <c r="AG161" s="100"/>
      <c r="AH161" s="100"/>
      <c r="AI161" s="100"/>
      <c r="AJ161" s="100">
        <v>0</v>
      </c>
      <c r="AK161" s="100"/>
      <c r="AL161" s="100"/>
      <c r="AM161" s="100"/>
      <c r="AN161" s="100"/>
      <c r="AO161" s="100">
        <v>366928</v>
      </c>
      <c r="AP161" s="100"/>
      <c r="AQ161" s="100"/>
      <c r="AR161" s="100"/>
      <c r="AS161" s="100"/>
      <c r="AT161" s="100">
        <v>0</v>
      </c>
      <c r="AU161" s="100"/>
      <c r="AV161" s="100"/>
      <c r="AW161" s="100"/>
      <c r="AX161" s="100"/>
      <c r="AY161" s="100">
        <v>0</v>
      </c>
      <c r="AZ161" s="100"/>
      <c r="BA161" s="100"/>
      <c r="BB161" s="100"/>
      <c r="BC161" s="100"/>
      <c r="BD161" s="100">
        <v>0</v>
      </c>
      <c r="BE161" s="100"/>
      <c r="BF161" s="100"/>
      <c r="BG161" s="100"/>
      <c r="BH161" s="100"/>
      <c r="BI161" s="100">
        <v>0</v>
      </c>
      <c r="BJ161" s="100"/>
      <c r="BK161" s="100"/>
      <c r="BL161" s="100"/>
      <c r="BM161" s="100"/>
      <c r="BN161" s="100">
        <v>0</v>
      </c>
      <c r="BO161" s="100"/>
      <c r="BP161" s="100"/>
      <c r="BQ161" s="100"/>
      <c r="BR161" s="100"/>
    </row>
    <row r="162" spans="1:79" s="44" customFormat="1" ht="12.75" customHeight="1" x14ac:dyDescent="0.2">
      <c r="A162" s="59" t="s">
        <v>286</v>
      </c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7"/>
      <c r="U162" s="100">
        <v>20258</v>
      </c>
      <c r="V162" s="100"/>
      <c r="W162" s="100"/>
      <c r="X162" s="100"/>
      <c r="Y162" s="100"/>
      <c r="Z162" s="100">
        <v>0</v>
      </c>
      <c r="AA162" s="100"/>
      <c r="AB162" s="100"/>
      <c r="AC162" s="100"/>
      <c r="AD162" s="100"/>
      <c r="AE162" s="100">
        <v>48097</v>
      </c>
      <c r="AF162" s="100"/>
      <c r="AG162" s="100"/>
      <c r="AH162" s="100"/>
      <c r="AI162" s="100"/>
      <c r="AJ162" s="100">
        <v>0</v>
      </c>
      <c r="AK162" s="100"/>
      <c r="AL162" s="100"/>
      <c r="AM162" s="100"/>
      <c r="AN162" s="100"/>
      <c r="AO162" s="100">
        <v>16830</v>
      </c>
      <c r="AP162" s="100"/>
      <c r="AQ162" s="100"/>
      <c r="AR162" s="100"/>
      <c r="AS162" s="100"/>
      <c r="AT162" s="100">
        <v>0</v>
      </c>
      <c r="AU162" s="100"/>
      <c r="AV162" s="100"/>
      <c r="AW162" s="100"/>
      <c r="AX162" s="100"/>
      <c r="AY162" s="100">
        <v>0</v>
      </c>
      <c r="AZ162" s="100"/>
      <c r="BA162" s="100"/>
      <c r="BB162" s="100"/>
      <c r="BC162" s="100"/>
      <c r="BD162" s="100">
        <v>0</v>
      </c>
      <c r="BE162" s="100"/>
      <c r="BF162" s="100"/>
      <c r="BG162" s="100"/>
      <c r="BH162" s="100"/>
      <c r="BI162" s="100">
        <v>0</v>
      </c>
      <c r="BJ162" s="100"/>
      <c r="BK162" s="100"/>
      <c r="BL162" s="100"/>
      <c r="BM162" s="100"/>
      <c r="BN162" s="100">
        <v>0</v>
      </c>
      <c r="BO162" s="100"/>
      <c r="BP162" s="100"/>
      <c r="BQ162" s="100"/>
      <c r="BR162" s="100"/>
    </row>
    <row r="163" spans="1:79" s="9" customFormat="1" ht="12.75" customHeight="1" x14ac:dyDescent="0.2">
      <c r="A163" s="53" t="s">
        <v>179</v>
      </c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1"/>
      <c r="U163" s="98">
        <v>5194325</v>
      </c>
      <c r="V163" s="98"/>
      <c r="W163" s="98"/>
      <c r="X163" s="98"/>
      <c r="Y163" s="98"/>
      <c r="Z163" s="98">
        <v>0</v>
      </c>
      <c r="AA163" s="98"/>
      <c r="AB163" s="98"/>
      <c r="AC163" s="98"/>
      <c r="AD163" s="98"/>
      <c r="AE163" s="98">
        <v>5050315</v>
      </c>
      <c r="AF163" s="98"/>
      <c r="AG163" s="98"/>
      <c r="AH163" s="98"/>
      <c r="AI163" s="98"/>
      <c r="AJ163" s="98">
        <v>0</v>
      </c>
      <c r="AK163" s="98"/>
      <c r="AL163" s="98"/>
      <c r="AM163" s="98"/>
      <c r="AN163" s="98"/>
      <c r="AO163" s="98">
        <v>5316500</v>
      </c>
      <c r="AP163" s="98"/>
      <c r="AQ163" s="98"/>
      <c r="AR163" s="98"/>
      <c r="AS163" s="98"/>
      <c r="AT163" s="98">
        <v>0</v>
      </c>
      <c r="AU163" s="98"/>
      <c r="AV163" s="98"/>
      <c r="AW163" s="98"/>
      <c r="AX163" s="98"/>
      <c r="AY163" s="98">
        <v>0</v>
      </c>
      <c r="AZ163" s="98"/>
      <c r="BA163" s="98"/>
      <c r="BB163" s="98"/>
      <c r="BC163" s="98"/>
      <c r="BD163" s="98">
        <v>0</v>
      </c>
      <c r="BE163" s="98"/>
      <c r="BF163" s="98"/>
      <c r="BG163" s="98"/>
      <c r="BH163" s="98"/>
      <c r="BI163" s="98">
        <v>0</v>
      </c>
      <c r="BJ163" s="98"/>
      <c r="BK163" s="98"/>
      <c r="BL163" s="98"/>
      <c r="BM163" s="98"/>
      <c r="BN163" s="98">
        <v>0</v>
      </c>
      <c r="BO163" s="98"/>
      <c r="BP163" s="98"/>
      <c r="BQ163" s="98"/>
      <c r="BR163" s="98"/>
    </row>
    <row r="164" spans="1:79" s="44" customFormat="1" ht="38.25" customHeight="1" x14ac:dyDescent="0.2">
      <c r="A164" s="59" t="s">
        <v>287</v>
      </c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7"/>
      <c r="U164" s="100" t="s">
        <v>252</v>
      </c>
      <c r="V164" s="100"/>
      <c r="W164" s="100"/>
      <c r="X164" s="100"/>
      <c r="Y164" s="100"/>
      <c r="Z164" s="100"/>
      <c r="AA164" s="100"/>
      <c r="AB164" s="100"/>
      <c r="AC164" s="100"/>
      <c r="AD164" s="100"/>
      <c r="AE164" s="100" t="s">
        <v>252</v>
      </c>
      <c r="AF164" s="100"/>
      <c r="AG164" s="100"/>
      <c r="AH164" s="100"/>
      <c r="AI164" s="100"/>
      <c r="AJ164" s="100"/>
      <c r="AK164" s="100"/>
      <c r="AL164" s="100"/>
      <c r="AM164" s="100"/>
      <c r="AN164" s="100"/>
      <c r="AO164" s="100" t="s">
        <v>252</v>
      </c>
      <c r="AP164" s="100"/>
      <c r="AQ164" s="100"/>
      <c r="AR164" s="100"/>
      <c r="AS164" s="100"/>
      <c r="AT164" s="100"/>
      <c r="AU164" s="100"/>
      <c r="AV164" s="100"/>
      <c r="AW164" s="100"/>
      <c r="AX164" s="100"/>
      <c r="AY164" s="100" t="s">
        <v>252</v>
      </c>
      <c r="AZ164" s="100"/>
      <c r="BA164" s="100"/>
      <c r="BB164" s="100"/>
      <c r="BC164" s="100"/>
      <c r="BD164" s="100"/>
      <c r="BE164" s="100"/>
      <c r="BF164" s="100"/>
      <c r="BG164" s="100"/>
      <c r="BH164" s="100"/>
      <c r="BI164" s="100" t="s">
        <v>252</v>
      </c>
      <c r="BJ164" s="100"/>
      <c r="BK164" s="100"/>
      <c r="BL164" s="100"/>
      <c r="BM164" s="100"/>
      <c r="BN164" s="100"/>
      <c r="BO164" s="100"/>
      <c r="BP164" s="100"/>
      <c r="BQ164" s="100"/>
      <c r="BR164" s="100"/>
    </row>
    <row r="167" spans="1:79" ht="14.25" customHeight="1" x14ac:dyDescent="0.2">
      <c r="A167" s="121" t="s">
        <v>156</v>
      </c>
      <c r="B167" s="121"/>
      <c r="C167" s="121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</row>
    <row r="168" spans="1:79" ht="15" customHeight="1" x14ac:dyDescent="0.2">
      <c r="A168" s="133" t="s">
        <v>7</v>
      </c>
      <c r="B168" s="134"/>
      <c r="C168" s="134"/>
      <c r="D168" s="133" t="s">
        <v>11</v>
      </c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  <c r="R168" s="134"/>
      <c r="S168" s="134"/>
      <c r="T168" s="134"/>
      <c r="U168" s="134"/>
      <c r="V168" s="135"/>
      <c r="W168" s="82" t="s">
        <v>243</v>
      </c>
      <c r="X168" s="82"/>
      <c r="Y168" s="82"/>
      <c r="Z168" s="82"/>
      <c r="AA168" s="82"/>
      <c r="AB168" s="82"/>
      <c r="AC168" s="82"/>
      <c r="AD168" s="82"/>
      <c r="AE168" s="82"/>
      <c r="AF168" s="82"/>
      <c r="AG168" s="82"/>
      <c r="AH168" s="82"/>
      <c r="AI168" s="82" t="s">
        <v>303</v>
      </c>
      <c r="AJ168" s="82"/>
      <c r="AK168" s="82"/>
      <c r="AL168" s="82"/>
      <c r="AM168" s="82"/>
      <c r="AN168" s="82"/>
      <c r="AO168" s="82"/>
      <c r="AP168" s="82"/>
      <c r="AQ168" s="82"/>
      <c r="AR168" s="82"/>
      <c r="AS168" s="82"/>
      <c r="AT168" s="82"/>
      <c r="AU168" s="82" t="s">
        <v>313</v>
      </c>
      <c r="AV168" s="82"/>
      <c r="AW168" s="82"/>
      <c r="AX168" s="82"/>
      <c r="AY168" s="82"/>
      <c r="AZ168" s="82"/>
      <c r="BA168" s="82" t="s">
        <v>319</v>
      </c>
      <c r="BB168" s="82"/>
      <c r="BC168" s="82"/>
      <c r="BD168" s="82"/>
      <c r="BE168" s="82"/>
      <c r="BF168" s="82"/>
      <c r="BG168" s="82" t="s">
        <v>327</v>
      </c>
      <c r="BH168" s="82"/>
      <c r="BI168" s="82"/>
      <c r="BJ168" s="82"/>
      <c r="BK168" s="82"/>
      <c r="BL168" s="82"/>
    </row>
    <row r="169" spans="1:79" ht="15" customHeight="1" x14ac:dyDescent="0.2">
      <c r="A169" s="143"/>
      <c r="B169" s="144"/>
      <c r="C169" s="144"/>
      <c r="D169" s="143"/>
      <c r="E169" s="144"/>
      <c r="F169" s="144"/>
      <c r="G169" s="144"/>
      <c r="H169" s="144"/>
      <c r="I169" s="144"/>
      <c r="J169" s="144"/>
      <c r="K169" s="144"/>
      <c r="L169" s="144"/>
      <c r="M169" s="144"/>
      <c r="N169" s="144"/>
      <c r="O169" s="144"/>
      <c r="P169" s="144"/>
      <c r="Q169" s="144"/>
      <c r="R169" s="144"/>
      <c r="S169" s="144"/>
      <c r="T169" s="144"/>
      <c r="U169" s="144"/>
      <c r="V169" s="145"/>
      <c r="W169" s="82" t="s">
        <v>5</v>
      </c>
      <c r="X169" s="82"/>
      <c r="Y169" s="82"/>
      <c r="Z169" s="82"/>
      <c r="AA169" s="82"/>
      <c r="AB169" s="82"/>
      <c r="AC169" s="82" t="s">
        <v>4</v>
      </c>
      <c r="AD169" s="82"/>
      <c r="AE169" s="82"/>
      <c r="AF169" s="82"/>
      <c r="AG169" s="82"/>
      <c r="AH169" s="82"/>
      <c r="AI169" s="82" t="s">
        <v>5</v>
      </c>
      <c r="AJ169" s="82"/>
      <c r="AK169" s="82"/>
      <c r="AL169" s="82"/>
      <c r="AM169" s="82"/>
      <c r="AN169" s="82"/>
      <c r="AO169" s="82" t="s">
        <v>4</v>
      </c>
      <c r="AP169" s="82"/>
      <c r="AQ169" s="82"/>
      <c r="AR169" s="82"/>
      <c r="AS169" s="82"/>
      <c r="AT169" s="82"/>
      <c r="AU169" s="124" t="s">
        <v>5</v>
      </c>
      <c r="AV169" s="124"/>
      <c r="AW169" s="124"/>
      <c r="AX169" s="124" t="s">
        <v>4</v>
      </c>
      <c r="AY169" s="124"/>
      <c r="AZ169" s="124"/>
      <c r="BA169" s="124" t="s">
        <v>5</v>
      </c>
      <c r="BB169" s="124"/>
      <c r="BC169" s="124"/>
      <c r="BD169" s="124" t="s">
        <v>4</v>
      </c>
      <c r="BE169" s="124"/>
      <c r="BF169" s="124"/>
      <c r="BG169" s="124" t="s">
        <v>5</v>
      </c>
      <c r="BH169" s="124"/>
      <c r="BI169" s="124"/>
      <c r="BJ169" s="124" t="s">
        <v>4</v>
      </c>
      <c r="BK169" s="124"/>
      <c r="BL169" s="124"/>
    </row>
    <row r="170" spans="1:79" ht="57" customHeight="1" x14ac:dyDescent="0.2">
      <c r="A170" s="136"/>
      <c r="B170" s="137"/>
      <c r="C170" s="137"/>
      <c r="D170" s="136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  <c r="Q170" s="137"/>
      <c r="R170" s="137"/>
      <c r="S170" s="137"/>
      <c r="T170" s="137"/>
      <c r="U170" s="137"/>
      <c r="V170" s="138"/>
      <c r="W170" s="82" t="s">
        <v>13</v>
      </c>
      <c r="X170" s="82"/>
      <c r="Y170" s="82"/>
      <c r="Z170" s="82" t="s">
        <v>12</v>
      </c>
      <c r="AA170" s="82"/>
      <c r="AB170" s="82"/>
      <c r="AC170" s="82" t="s">
        <v>13</v>
      </c>
      <c r="AD170" s="82"/>
      <c r="AE170" s="82"/>
      <c r="AF170" s="82" t="s">
        <v>12</v>
      </c>
      <c r="AG170" s="82"/>
      <c r="AH170" s="82"/>
      <c r="AI170" s="82" t="s">
        <v>13</v>
      </c>
      <c r="AJ170" s="82"/>
      <c r="AK170" s="82"/>
      <c r="AL170" s="82" t="s">
        <v>12</v>
      </c>
      <c r="AM170" s="82"/>
      <c r="AN170" s="82"/>
      <c r="AO170" s="82" t="s">
        <v>13</v>
      </c>
      <c r="AP170" s="82"/>
      <c r="AQ170" s="82"/>
      <c r="AR170" s="82" t="s">
        <v>12</v>
      </c>
      <c r="AS170" s="82"/>
      <c r="AT170" s="82"/>
      <c r="AU170" s="124"/>
      <c r="AV170" s="124"/>
      <c r="AW170" s="124"/>
      <c r="AX170" s="124"/>
      <c r="AY170" s="124"/>
      <c r="AZ170" s="124"/>
      <c r="BA170" s="124"/>
      <c r="BB170" s="124"/>
      <c r="BC170" s="124"/>
      <c r="BD170" s="124"/>
      <c r="BE170" s="124"/>
      <c r="BF170" s="124"/>
      <c r="BG170" s="124"/>
      <c r="BH170" s="124"/>
      <c r="BI170" s="124"/>
      <c r="BJ170" s="124"/>
      <c r="BK170" s="124"/>
      <c r="BL170" s="124"/>
    </row>
    <row r="171" spans="1:79" ht="15" customHeight="1" x14ac:dyDescent="0.2">
      <c r="A171" s="76">
        <v>1</v>
      </c>
      <c r="B171" s="77"/>
      <c r="C171" s="77"/>
      <c r="D171" s="76">
        <v>2</v>
      </c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8"/>
      <c r="W171" s="82">
        <v>3</v>
      </c>
      <c r="X171" s="82"/>
      <c r="Y171" s="82"/>
      <c r="Z171" s="82">
        <v>4</v>
      </c>
      <c r="AA171" s="82"/>
      <c r="AB171" s="82"/>
      <c r="AC171" s="82">
        <v>5</v>
      </c>
      <c r="AD171" s="82"/>
      <c r="AE171" s="82"/>
      <c r="AF171" s="82">
        <v>6</v>
      </c>
      <c r="AG171" s="82"/>
      <c r="AH171" s="82"/>
      <c r="AI171" s="82">
        <v>7</v>
      </c>
      <c r="AJ171" s="82"/>
      <c r="AK171" s="82"/>
      <c r="AL171" s="82">
        <v>8</v>
      </c>
      <c r="AM171" s="82"/>
      <c r="AN171" s="82"/>
      <c r="AO171" s="82">
        <v>9</v>
      </c>
      <c r="AP171" s="82"/>
      <c r="AQ171" s="82"/>
      <c r="AR171" s="82">
        <v>10</v>
      </c>
      <c r="AS171" s="82"/>
      <c r="AT171" s="82"/>
      <c r="AU171" s="82">
        <v>11</v>
      </c>
      <c r="AV171" s="82"/>
      <c r="AW171" s="82"/>
      <c r="AX171" s="82">
        <v>12</v>
      </c>
      <c r="AY171" s="82"/>
      <c r="AZ171" s="82"/>
      <c r="BA171" s="82">
        <v>13</v>
      </c>
      <c r="BB171" s="82"/>
      <c r="BC171" s="82"/>
      <c r="BD171" s="82">
        <v>14</v>
      </c>
      <c r="BE171" s="82"/>
      <c r="BF171" s="82"/>
      <c r="BG171" s="82">
        <v>15</v>
      </c>
      <c r="BH171" s="82"/>
      <c r="BI171" s="82"/>
      <c r="BJ171" s="82">
        <v>16</v>
      </c>
      <c r="BK171" s="82"/>
      <c r="BL171" s="82"/>
    </row>
    <row r="172" spans="1:79" s="2" customFormat="1" ht="12.75" hidden="1" customHeight="1" x14ac:dyDescent="0.2">
      <c r="A172" s="67" t="s">
        <v>90</v>
      </c>
      <c r="B172" s="68"/>
      <c r="C172" s="68"/>
      <c r="D172" s="67" t="s">
        <v>78</v>
      </c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9"/>
      <c r="W172" s="81" t="s">
        <v>93</v>
      </c>
      <c r="X172" s="81"/>
      <c r="Y172" s="81"/>
      <c r="Z172" s="81" t="s">
        <v>94</v>
      </c>
      <c r="AA172" s="81"/>
      <c r="AB172" s="81"/>
      <c r="AC172" s="80" t="s">
        <v>95</v>
      </c>
      <c r="AD172" s="80"/>
      <c r="AE172" s="80"/>
      <c r="AF172" s="80" t="s">
        <v>96</v>
      </c>
      <c r="AG172" s="80"/>
      <c r="AH172" s="80"/>
      <c r="AI172" s="81" t="s">
        <v>97</v>
      </c>
      <c r="AJ172" s="81"/>
      <c r="AK172" s="81"/>
      <c r="AL172" s="81" t="s">
        <v>98</v>
      </c>
      <c r="AM172" s="81"/>
      <c r="AN172" s="81"/>
      <c r="AO172" s="80" t="s">
        <v>127</v>
      </c>
      <c r="AP172" s="80"/>
      <c r="AQ172" s="80"/>
      <c r="AR172" s="80" t="s">
        <v>99</v>
      </c>
      <c r="AS172" s="80"/>
      <c r="AT172" s="80"/>
      <c r="AU172" s="81" t="s">
        <v>133</v>
      </c>
      <c r="AV172" s="81"/>
      <c r="AW172" s="81"/>
      <c r="AX172" s="80" t="s">
        <v>134</v>
      </c>
      <c r="AY172" s="80"/>
      <c r="AZ172" s="80"/>
      <c r="BA172" s="81" t="s">
        <v>135</v>
      </c>
      <c r="BB172" s="81"/>
      <c r="BC172" s="81"/>
      <c r="BD172" s="80" t="s">
        <v>136</v>
      </c>
      <c r="BE172" s="80"/>
      <c r="BF172" s="80"/>
      <c r="BG172" s="81" t="s">
        <v>137</v>
      </c>
      <c r="BH172" s="81"/>
      <c r="BI172" s="81"/>
      <c r="BJ172" s="80" t="s">
        <v>138</v>
      </c>
      <c r="BK172" s="80"/>
      <c r="BL172" s="80"/>
      <c r="CA172" s="2" t="s">
        <v>126</v>
      </c>
    </row>
    <row r="173" spans="1:79" s="44" customFormat="1" ht="12.75" customHeight="1" x14ac:dyDescent="0.2">
      <c r="A173" s="103">
        <v>1</v>
      </c>
      <c r="B173" s="104"/>
      <c r="C173" s="104"/>
      <c r="D173" s="59" t="s">
        <v>288</v>
      </c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7"/>
      <c r="W173" s="101">
        <v>1</v>
      </c>
      <c r="X173" s="101"/>
      <c r="Y173" s="101"/>
      <c r="Z173" s="101">
        <v>1</v>
      </c>
      <c r="AA173" s="101"/>
      <c r="AB173" s="101"/>
      <c r="AC173" s="101">
        <v>0</v>
      </c>
      <c r="AD173" s="101"/>
      <c r="AE173" s="101"/>
      <c r="AF173" s="101">
        <v>0</v>
      </c>
      <c r="AG173" s="101"/>
      <c r="AH173" s="101"/>
      <c r="AI173" s="101">
        <v>1</v>
      </c>
      <c r="AJ173" s="101"/>
      <c r="AK173" s="101"/>
      <c r="AL173" s="101">
        <v>0</v>
      </c>
      <c r="AM173" s="101"/>
      <c r="AN173" s="101"/>
      <c r="AO173" s="101">
        <v>0</v>
      </c>
      <c r="AP173" s="101"/>
      <c r="AQ173" s="101"/>
      <c r="AR173" s="101">
        <v>0</v>
      </c>
      <c r="AS173" s="101"/>
      <c r="AT173" s="101"/>
      <c r="AU173" s="101">
        <v>1</v>
      </c>
      <c r="AV173" s="101"/>
      <c r="AW173" s="101"/>
      <c r="AX173" s="101">
        <v>0</v>
      </c>
      <c r="AY173" s="101"/>
      <c r="AZ173" s="101"/>
      <c r="BA173" s="101">
        <v>0</v>
      </c>
      <c r="BB173" s="101"/>
      <c r="BC173" s="101"/>
      <c r="BD173" s="101">
        <v>0</v>
      </c>
      <c r="BE173" s="101"/>
      <c r="BF173" s="101"/>
      <c r="BG173" s="101">
        <v>0</v>
      </c>
      <c r="BH173" s="101"/>
      <c r="BI173" s="101"/>
      <c r="BJ173" s="101">
        <v>0</v>
      </c>
      <c r="BK173" s="101"/>
      <c r="BL173" s="101"/>
      <c r="CA173" s="44" t="s">
        <v>51</v>
      </c>
    </row>
    <row r="174" spans="1:79" s="44" customFormat="1" ht="12.75" customHeight="1" x14ac:dyDescent="0.2">
      <c r="A174" s="103">
        <v>2</v>
      </c>
      <c r="B174" s="104"/>
      <c r="C174" s="104"/>
      <c r="D174" s="59" t="s">
        <v>289</v>
      </c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7"/>
      <c r="W174" s="101">
        <v>0.5</v>
      </c>
      <c r="X174" s="101"/>
      <c r="Y174" s="101"/>
      <c r="Z174" s="101">
        <v>0.5</v>
      </c>
      <c r="AA174" s="101"/>
      <c r="AB174" s="101"/>
      <c r="AC174" s="101">
        <v>0</v>
      </c>
      <c r="AD174" s="101"/>
      <c r="AE174" s="101"/>
      <c r="AF174" s="101">
        <v>0</v>
      </c>
      <c r="AG174" s="101"/>
      <c r="AH174" s="101"/>
      <c r="AI174" s="101">
        <v>0.5</v>
      </c>
      <c r="AJ174" s="101"/>
      <c r="AK174" s="101"/>
      <c r="AL174" s="101">
        <v>0</v>
      </c>
      <c r="AM174" s="101"/>
      <c r="AN174" s="101"/>
      <c r="AO174" s="101">
        <v>0</v>
      </c>
      <c r="AP174" s="101"/>
      <c r="AQ174" s="101"/>
      <c r="AR174" s="101">
        <v>0</v>
      </c>
      <c r="AS174" s="101"/>
      <c r="AT174" s="101"/>
      <c r="AU174" s="101">
        <v>0.5</v>
      </c>
      <c r="AV174" s="101"/>
      <c r="AW174" s="101"/>
      <c r="AX174" s="101">
        <v>0</v>
      </c>
      <c r="AY174" s="101"/>
      <c r="AZ174" s="101"/>
      <c r="BA174" s="101">
        <v>0</v>
      </c>
      <c r="BB174" s="101"/>
      <c r="BC174" s="101"/>
      <c r="BD174" s="101">
        <v>0</v>
      </c>
      <c r="BE174" s="101"/>
      <c r="BF174" s="101"/>
      <c r="BG174" s="101">
        <v>0</v>
      </c>
      <c r="BH174" s="101"/>
      <c r="BI174" s="101"/>
      <c r="BJ174" s="101">
        <v>0</v>
      </c>
      <c r="BK174" s="101"/>
      <c r="BL174" s="101"/>
    </row>
    <row r="175" spans="1:79" s="44" customFormat="1" ht="12.75" customHeight="1" x14ac:dyDescent="0.2">
      <c r="A175" s="103">
        <v>3</v>
      </c>
      <c r="B175" s="104"/>
      <c r="C175" s="104"/>
      <c r="D175" s="59" t="s">
        <v>290</v>
      </c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7"/>
      <c r="W175" s="101">
        <v>18</v>
      </c>
      <c r="X175" s="101"/>
      <c r="Y175" s="101"/>
      <c r="Z175" s="101">
        <v>18</v>
      </c>
      <c r="AA175" s="101"/>
      <c r="AB175" s="101"/>
      <c r="AC175" s="101">
        <v>0</v>
      </c>
      <c r="AD175" s="101"/>
      <c r="AE175" s="101"/>
      <c r="AF175" s="101">
        <v>0</v>
      </c>
      <c r="AG175" s="101"/>
      <c r="AH175" s="101"/>
      <c r="AI175" s="101">
        <v>18</v>
      </c>
      <c r="AJ175" s="101"/>
      <c r="AK175" s="101"/>
      <c r="AL175" s="101">
        <v>0</v>
      </c>
      <c r="AM175" s="101"/>
      <c r="AN175" s="101"/>
      <c r="AO175" s="101">
        <v>0</v>
      </c>
      <c r="AP175" s="101"/>
      <c r="AQ175" s="101"/>
      <c r="AR175" s="101">
        <v>0</v>
      </c>
      <c r="AS175" s="101"/>
      <c r="AT175" s="101"/>
      <c r="AU175" s="101">
        <v>18</v>
      </c>
      <c r="AV175" s="101"/>
      <c r="AW175" s="101"/>
      <c r="AX175" s="101">
        <v>0</v>
      </c>
      <c r="AY175" s="101"/>
      <c r="AZ175" s="101"/>
      <c r="BA175" s="101">
        <v>0</v>
      </c>
      <c r="BB175" s="101"/>
      <c r="BC175" s="101"/>
      <c r="BD175" s="101">
        <v>0</v>
      </c>
      <c r="BE175" s="101"/>
      <c r="BF175" s="101"/>
      <c r="BG175" s="101">
        <v>0</v>
      </c>
      <c r="BH175" s="101"/>
      <c r="BI175" s="101"/>
      <c r="BJ175" s="101">
        <v>0</v>
      </c>
      <c r="BK175" s="101"/>
      <c r="BL175" s="101"/>
    </row>
    <row r="176" spans="1:79" s="9" customFormat="1" ht="12.75" customHeight="1" x14ac:dyDescent="0.2">
      <c r="A176" s="105">
        <v>4</v>
      </c>
      <c r="B176" s="106"/>
      <c r="C176" s="106"/>
      <c r="D176" s="53" t="s">
        <v>291</v>
      </c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1"/>
      <c r="W176" s="102">
        <v>19.5</v>
      </c>
      <c r="X176" s="102"/>
      <c r="Y176" s="102"/>
      <c r="Z176" s="102">
        <v>19.5</v>
      </c>
      <c r="AA176" s="102"/>
      <c r="AB176" s="102"/>
      <c r="AC176" s="102">
        <v>0</v>
      </c>
      <c r="AD176" s="102"/>
      <c r="AE176" s="102"/>
      <c r="AF176" s="102">
        <v>0</v>
      </c>
      <c r="AG176" s="102"/>
      <c r="AH176" s="102"/>
      <c r="AI176" s="102">
        <v>19.5</v>
      </c>
      <c r="AJ176" s="102"/>
      <c r="AK176" s="102"/>
      <c r="AL176" s="102">
        <v>0</v>
      </c>
      <c r="AM176" s="102"/>
      <c r="AN176" s="102"/>
      <c r="AO176" s="102">
        <v>0</v>
      </c>
      <c r="AP176" s="102"/>
      <c r="AQ176" s="102"/>
      <c r="AR176" s="102">
        <v>0</v>
      </c>
      <c r="AS176" s="102"/>
      <c r="AT176" s="102"/>
      <c r="AU176" s="102">
        <v>19.5</v>
      </c>
      <c r="AV176" s="102"/>
      <c r="AW176" s="102"/>
      <c r="AX176" s="102">
        <v>0</v>
      </c>
      <c r="AY176" s="102"/>
      <c r="AZ176" s="102"/>
      <c r="BA176" s="102">
        <v>0</v>
      </c>
      <c r="BB176" s="102"/>
      <c r="BC176" s="102"/>
      <c r="BD176" s="102">
        <v>0</v>
      </c>
      <c r="BE176" s="102"/>
      <c r="BF176" s="102"/>
      <c r="BG176" s="102">
        <v>0</v>
      </c>
      <c r="BH176" s="102"/>
      <c r="BI176" s="102"/>
      <c r="BJ176" s="102">
        <v>0</v>
      </c>
      <c r="BK176" s="102"/>
      <c r="BL176" s="102"/>
    </row>
    <row r="177" spans="1:79" s="44" customFormat="1" ht="25.5" customHeight="1" x14ac:dyDescent="0.2">
      <c r="A177" s="103">
        <v>5</v>
      </c>
      <c r="B177" s="104"/>
      <c r="C177" s="104"/>
      <c r="D177" s="59" t="s">
        <v>292</v>
      </c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7"/>
      <c r="W177" s="101" t="s">
        <v>252</v>
      </c>
      <c r="X177" s="101"/>
      <c r="Y177" s="101"/>
      <c r="Z177" s="101" t="s">
        <v>252</v>
      </c>
      <c r="AA177" s="101"/>
      <c r="AB177" s="101"/>
      <c r="AC177" s="101"/>
      <c r="AD177" s="101"/>
      <c r="AE177" s="101"/>
      <c r="AF177" s="101"/>
      <c r="AG177" s="101"/>
      <c r="AH177" s="101"/>
      <c r="AI177" s="101" t="s">
        <v>252</v>
      </c>
      <c r="AJ177" s="101"/>
      <c r="AK177" s="101"/>
      <c r="AL177" s="101" t="s">
        <v>252</v>
      </c>
      <c r="AM177" s="101"/>
      <c r="AN177" s="101"/>
      <c r="AO177" s="101"/>
      <c r="AP177" s="101"/>
      <c r="AQ177" s="101"/>
      <c r="AR177" s="101"/>
      <c r="AS177" s="101"/>
      <c r="AT177" s="101"/>
      <c r="AU177" s="101" t="s">
        <v>252</v>
      </c>
      <c r="AV177" s="101"/>
      <c r="AW177" s="101"/>
      <c r="AX177" s="101"/>
      <c r="AY177" s="101"/>
      <c r="AZ177" s="101"/>
      <c r="BA177" s="101" t="s">
        <v>252</v>
      </c>
      <c r="BB177" s="101"/>
      <c r="BC177" s="101"/>
      <c r="BD177" s="101"/>
      <c r="BE177" s="101"/>
      <c r="BF177" s="101"/>
      <c r="BG177" s="101" t="s">
        <v>252</v>
      </c>
      <c r="BH177" s="101"/>
      <c r="BI177" s="101"/>
      <c r="BJ177" s="101"/>
      <c r="BK177" s="101"/>
      <c r="BL177" s="101"/>
    </row>
    <row r="180" spans="1:79" ht="14.25" customHeight="1" x14ac:dyDescent="0.2">
      <c r="A180" s="121" t="s">
        <v>185</v>
      </c>
      <c r="B180" s="121"/>
      <c r="C180" s="121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</row>
    <row r="181" spans="1:79" ht="14.25" customHeight="1" x14ac:dyDescent="0.2">
      <c r="A181" s="121" t="s">
        <v>314</v>
      </c>
      <c r="B181" s="121"/>
      <c r="C181" s="121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</row>
    <row r="182" spans="1:79" ht="15" customHeight="1" x14ac:dyDescent="0.2">
      <c r="A182" s="84" t="s">
        <v>242</v>
      </c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84"/>
      <c r="AB182" s="84"/>
      <c r="AC182" s="84"/>
      <c r="AD182" s="84"/>
      <c r="AE182" s="84"/>
      <c r="AF182" s="84"/>
      <c r="AG182" s="84"/>
      <c r="AH182" s="84"/>
      <c r="AI182" s="84"/>
      <c r="AJ182" s="84"/>
      <c r="AK182" s="84"/>
      <c r="AL182" s="84"/>
      <c r="AM182" s="84"/>
      <c r="AN182" s="84"/>
      <c r="AO182" s="84"/>
      <c r="AP182" s="84"/>
      <c r="AQ182" s="84"/>
      <c r="AR182" s="84"/>
      <c r="AS182" s="84"/>
      <c r="AT182" s="84"/>
      <c r="AU182" s="84"/>
      <c r="AV182" s="84"/>
      <c r="AW182" s="84"/>
      <c r="AX182" s="84"/>
      <c r="AY182" s="84"/>
      <c r="AZ182" s="84"/>
      <c r="BA182" s="84"/>
      <c r="BB182" s="84"/>
      <c r="BC182" s="84"/>
      <c r="BD182" s="84"/>
      <c r="BE182" s="84"/>
      <c r="BF182" s="84"/>
      <c r="BG182" s="84"/>
      <c r="BH182" s="84"/>
      <c r="BI182" s="84"/>
      <c r="BJ182" s="84"/>
      <c r="BK182" s="84"/>
      <c r="BL182" s="84"/>
      <c r="BM182" s="84"/>
      <c r="BN182" s="84"/>
      <c r="BO182" s="84"/>
      <c r="BP182" s="84"/>
      <c r="BQ182" s="84"/>
      <c r="BR182" s="84"/>
      <c r="BS182" s="84"/>
    </row>
    <row r="183" spans="1:79" ht="15" customHeight="1" x14ac:dyDescent="0.2">
      <c r="A183" s="82" t="s">
        <v>7</v>
      </c>
      <c r="B183" s="82"/>
      <c r="C183" s="82"/>
      <c r="D183" s="82"/>
      <c r="E183" s="82"/>
      <c r="F183" s="82"/>
      <c r="G183" s="82" t="s">
        <v>157</v>
      </c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 t="s">
        <v>14</v>
      </c>
      <c r="U183" s="82"/>
      <c r="V183" s="82"/>
      <c r="W183" s="82"/>
      <c r="X183" s="82"/>
      <c r="Y183" s="82"/>
      <c r="Z183" s="82"/>
      <c r="AA183" s="76" t="s">
        <v>243</v>
      </c>
      <c r="AB183" s="141"/>
      <c r="AC183" s="141"/>
      <c r="AD183" s="141"/>
      <c r="AE183" s="141"/>
      <c r="AF183" s="141"/>
      <c r="AG183" s="141"/>
      <c r="AH183" s="141"/>
      <c r="AI183" s="141"/>
      <c r="AJ183" s="141"/>
      <c r="AK183" s="141"/>
      <c r="AL183" s="141"/>
      <c r="AM183" s="141"/>
      <c r="AN183" s="141"/>
      <c r="AO183" s="142"/>
      <c r="AP183" s="76" t="s">
        <v>244</v>
      </c>
      <c r="AQ183" s="77"/>
      <c r="AR183" s="77"/>
      <c r="AS183" s="77"/>
      <c r="AT183" s="77"/>
      <c r="AU183" s="77"/>
      <c r="AV183" s="77"/>
      <c r="AW183" s="77"/>
      <c r="AX183" s="77"/>
      <c r="AY183" s="77"/>
      <c r="AZ183" s="77"/>
      <c r="BA183" s="77"/>
      <c r="BB183" s="77"/>
      <c r="BC183" s="77"/>
      <c r="BD183" s="78"/>
      <c r="BE183" s="76" t="s">
        <v>245</v>
      </c>
      <c r="BF183" s="77"/>
      <c r="BG183" s="77"/>
      <c r="BH183" s="77"/>
      <c r="BI183" s="77"/>
      <c r="BJ183" s="77"/>
      <c r="BK183" s="77"/>
      <c r="BL183" s="77"/>
      <c r="BM183" s="77"/>
      <c r="BN183" s="77"/>
      <c r="BO183" s="77"/>
      <c r="BP183" s="77"/>
      <c r="BQ183" s="77"/>
      <c r="BR183" s="77"/>
      <c r="BS183" s="78"/>
    </row>
    <row r="184" spans="1:79" ht="32.1" customHeight="1" x14ac:dyDescent="0.2">
      <c r="A184" s="82"/>
      <c r="B184" s="82"/>
      <c r="C184" s="82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  <c r="AA184" s="82" t="s">
        <v>5</v>
      </c>
      <c r="AB184" s="82"/>
      <c r="AC184" s="82"/>
      <c r="AD184" s="82"/>
      <c r="AE184" s="82"/>
      <c r="AF184" s="82" t="s">
        <v>4</v>
      </c>
      <c r="AG184" s="82"/>
      <c r="AH184" s="82"/>
      <c r="AI184" s="82"/>
      <c r="AJ184" s="82"/>
      <c r="AK184" s="82" t="s">
        <v>111</v>
      </c>
      <c r="AL184" s="82"/>
      <c r="AM184" s="82"/>
      <c r="AN184" s="82"/>
      <c r="AO184" s="82"/>
      <c r="AP184" s="82" t="s">
        <v>5</v>
      </c>
      <c r="AQ184" s="82"/>
      <c r="AR184" s="82"/>
      <c r="AS184" s="82"/>
      <c r="AT184" s="82"/>
      <c r="AU184" s="82" t="s">
        <v>4</v>
      </c>
      <c r="AV184" s="82"/>
      <c r="AW184" s="82"/>
      <c r="AX184" s="82"/>
      <c r="AY184" s="82"/>
      <c r="AZ184" s="82" t="s">
        <v>118</v>
      </c>
      <c r="BA184" s="82"/>
      <c r="BB184" s="82"/>
      <c r="BC184" s="82"/>
      <c r="BD184" s="82"/>
      <c r="BE184" s="82" t="s">
        <v>5</v>
      </c>
      <c r="BF184" s="82"/>
      <c r="BG184" s="82"/>
      <c r="BH184" s="82"/>
      <c r="BI184" s="82"/>
      <c r="BJ184" s="82" t="s">
        <v>4</v>
      </c>
      <c r="BK184" s="82"/>
      <c r="BL184" s="82"/>
      <c r="BM184" s="82"/>
      <c r="BN184" s="82"/>
      <c r="BO184" s="82" t="s">
        <v>158</v>
      </c>
      <c r="BP184" s="82"/>
      <c r="BQ184" s="82"/>
      <c r="BR184" s="82"/>
      <c r="BS184" s="82"/>
    </row>
    <row r="185" spans="1:79" ht="15" customHeight="1" x14ac:dyDescent="0.2">
      <c r="A185" s="82">
        <v>1</v>
      </c>
      <c r="B185" s="82"/>
      <c r="C185" s="82"/>
      <c r="D185" s="82"/>
      <c r="E185" s="82"/>
      <c r="F185" s="82"/>
      <c r="G185" s="82">
        <v>2</v>
      </c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>
        <v>3</v>
      </c>
      <c r="U185" s="82"/>
      <c r="V185" s="82"/>
      <c r="W185" s="82"/>
      <c r="X185" s="82"/>
      <c r="Y185" s="82"/>
      <c r="Z185" s="82"/>
      <c r="AA185" s="82">
        <v>4</v>
      </c>
      <c r="AB185" s="82"/>
      <c r="AC185" s="82"/>
      <c r="AD185" s="82"/>
      <c r="AE185" s="82"/>
      <c r="AF185" s="82">
        <v>5</v>
      </c>
      <c r="AG185" s="82"/>
      <c r="AH185" s="82"/>
      <c r="AI185" s="82"/>
      <c r="AJ185" s="82"/>
      <c r="AK185" s="82">
        <v>6</v>
      </c>
      <c r="AL185" s="82"/>
      <c r="AM185" s="82"/>
      <c r="AN185" s="82"/>
      <c r="AO185" s="82"/>
      <c r="AP185" s="82">
        <v>7</v>
      </c>
      <c r="AQ185" s="82"/>
      <c r="AR185" s="82"/>
      <c r="AS185" s="82"/>
      <c r="AT185" s="82"/>
      <c r="AU185" s="82">
        <v>8</v>
      </c>
      <c r="AV185" s="82"/>
      <c r="AW185" s="82"/>
      <c r="AX185" s="82"/>
      <c r="AY185" s="82"/>
      <c r="AZ185" s="82">
        <v>9</v>
      </c>
      <c r="BA185" s="82"/>
      <c r="BB185" s="82"/>
      <c r="BC185" s="82"/>
      <c r="BD185" s="82"/>
      <c r="BE185" s="82">
        <v>10</v>
      </c>
      <c r="BF185" s="82"/>
      <c r="BG185" s="82"/>
      <c r="BH185" s="82"/>
      <c r="BI185" s="82"/>
      <c r="BJ185" s="82">
        <v>11</v>
      </c>
      <c r="BK185" s="82"/>
      <c r="BL185" s="82"/>
      <c r="BM185" s="82"/>
      <c r="BN185" s="82"/>
      <c r="BO185" s="82">
        <v>12</v>
      </c>
      <c r="BP185" s="82"/>
      <c r="BQ185" s="82"/>
      <c r="BR185" s="82"/>
      <c r="BS185" s="82"/>
    </row>
    <row r="186" spans="1:79" s="2" customFormat="1" ht="15" hidden="1" customHeight="1" x14ac:dyDescent="0.2">
      <c r="A186" s="81" t="s">
        <v>90</v>
      </c>
      <c r="B186" s="81"/>
      <c r="C186" s="81"/>
      <c r="D186" s="81"/>
      <c r="E186" s="81"/>
      <c r="F186" s="81"/>
      <c r="G186" s="123" t="s">
        <v>78</v>
      </c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  <c r="R186" s="123"/>
      <c r="S186" s="123"/>
      <c r="T186" s="123" t="s">
        <v>100</v>
      </c>
      <c r="U186" s="123"/>
      <c r="V186" s="123"/>
      <c r="W186" s="123"/>
      <c r="X186" s="123"/>
      <c r="Y186" s="123"/>
      <c r="Z186" s="123"/>
      <c r="AA186" s="80" t="s">
        <v>86</v>
      </c>
      <c r="AB186" s="80"/>
      <c r="AC186" s="80"/>
      <c r="AD186" s="80"/>
      <c r="AE186" s="80"/>
      <c r="AF186" s="80" t="s">
        <v>87</v>
      </c>
      <c r="AG186" s="80"/>
      <c r="AH186" s="80"/>
      <c r="AI186" s="80"/>
      <c r="AJ186" s="80"/>
      <c r="AK186" s="139" t="s">
        <v>153</v>
      </c>
      <c r="AL186" s="139"/>
      <c r="AM186" s="139"/>
      <c r="AN186" s="139"/>
      <c r="AO186" s="139"/>
      <c r="AP186" s="80" t="s">
        <v>88</v>
      </c>
      <c r="AQ186" s="80"/>
      <c r="AR186" s="80"/>
      <c r="AS186" s="80"/>
      <c r="AT186" s="80"/>
      <c r="AU186" s="80" t="s">
        <v>89</v>
      </c>
      <c r="AV186" s="80"/>
      <c r="AW186" s="80"/>
      <c r="AX186" s="80"/>
      <c r="AY186" s="80"/>
      <c r="AZ186" s="139" t="s">
        <v>153</v>
      </c>
      <c r="BA186" s="139"/>
      <c r="BB186" s="139"/>
      <c r="BC186" s="139"/>
      <c r="BD186" s="139"/>
      <c r="BE186" s="80" t="s">
        <v>79</v>
      </c>
      <c r="BF186" s="80"/>
      <c r="BG186" s="80"/>
      <c r="BH186" s="80"/>
      <c r="BI186" s="80"/>
      <c r="BJ186" s="80" t="s">
        <v>80</v>
      </c>
      <c r="BK186" s="80"/>
      <c r="BL186" s="80"/>
      <c r="BM186" s="80"/>
      <c r="BN186" s="80"/>
      <c r="BO186" s="139" t="s">
        <v>153</v>
      </c>
      <c r="BP186" s="139"/>
      <c r="BQ186" s="139"/>
      <c r="BR186" s="139"/>
      <c r="BS186" s="139"/>
      <c r="CA186" s="2" t="s">
        <v>52</v>
      </c>
    </row>
    <row r="187" spans="1:79" s="9" customFormat="1" ht="12.75" customHeight="1" x14ac:dyDescent="0.2">
      <c r="A187" s="97"/>
      <c r="B187" s="97"/>
      <c r="C187" s="97"/>
      <c r="D187" s="97"/>
      <c r="E187" s="97"/>
      <c r="F187" s="97"/>
      <c r="G187" s="130" t="s">
        <v>179</v>
      </c>
      <c r="H187" s="130"/>
      <c r="I187" s="130"/>
      <c r="J187" s="130"/>
      <c r="K187" s="130"/>
      <c r="L187" s="130"/>
      <c r="M187" s="130"/>
      <c r="N187" s="130"/>
      <c r="O187" s="130"/>
      <c r="P187" s="130"/>
      <c r="Q187" s="130"/>
      <c r="R187" s="130"/>
      <c r="S187" s="130"/>
      <c r="T187" s="140"/>
      <c r="U187" s="140"/>
      <c r="V187" s="140"/>
      <c r="W187" s="140"/>
      <c r="X187" s="140"/>
      <c r="Y187" s="140"/>
      <c r="Z187" s="140"/>
      <c r="AA187" s="98"/>
      <c r="AB187" s="98"/>
      <c r="AC187" s="98"/>
      <c r="AD187" s="98"/>
      <c r="AE187" s="98"/>
      <c r="AF187" s="98"/>
      <c r="AG187" s="98"/>
      <c r="AH187" s="98"/>
      <c r="AI187" s="98"/>
      <c r="AJ187" s="98"/>
      <c r="AK187" s="98">
        <f>IF(ISNUMBER(AA187),AA187,0)+IF(ISNUMBER(AF187),AF187,0)</f>
        <v>0</v>
      </c>
      <c r="AL187" s="98"/>
      <c r="AM187" s="98"/>
      <c r="AN187" s="98"/>
      <c r="AO187" s="98"/>
      <c r="AP187" s="98"/>
      <c r="AQ187" s="98"/>
      <c r="AR187" s="98"/>
      <c r="AS187" s="98"/>
      <c r="AT187" s="98"/>
      <c r="AU187" s="98"/>
      <c r="AV187" s="98"/>
      <c r="AW187" s="98"/>
      <c r="AX187" s="98"/>
      <c r="AY187" s="98"/>
      <c r="AZ187" s="98">
        <f>IF(ISNUMBER(AP187),AP187,0)+IF(ISNUMBER(AU187),AU187,0)</f>
        <v>0</v>
      </c>
      <c r="BA187" s="98"/>
      <c r="BB187" s="98"/>
      <c r="BC187" s="98"/>
      <c r="BD187" s="98"/>
      <c r="BE187" s="98"/>
      <c r="BF187" s="98"/>
      <c r="BG187" s="98"/>
      <c r="BH187" s="98"/>
      <c r="BI187" s="98"/>
      <c r="BJ187" s="98"/>
      <c r="BK187" s="98"/>
      <c r="BL187" s="98"/>
      <c r="BM187" s="98"/>
      <c r="BN187" s="98"/>
      <c r="BO187" s="98">
        <f>IF(ISNUMBER(BE187),BE187,0)+IF(ISNUMBER(BJ187),BJ187,0)</f>
        <v>0</v>
      </c>
      <c r="BP187" s="98"/>
      <c r="BQ187" s="98"/>
      <c r="BR187" s="98"/>
      <c r="BS187" s="98"/>
      <c r="CA187" s="9" t="s">
        <v>53</v>
      </c>
    </row>
    <row r="189" spans="1:79" ht="13.5" customHeight="1" x14ac:dyDescent="0.2">
      <c r="A189" s="121" t="s">
        <v>328</v>
      </c>
      <c r="B189" s="121"/>
      <c r="C189" s="121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</row>
    <row r="190" spans="1:79" ht="15" customHeight="1" x14ac:dyDescent="0.2">
      <c r="A190" s="131" t="s">
        <v>242</v>
      </c>
      <c r="B190" s="131"/>
      <c r="C190" s="131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  <c r="Q190" s="131"/>
      <c r="R190" s="131"/>
      <c r="S190" s="131"/>
      <c r="T190" s="131"/>
      <c r="U190" s="131"/>
      <c r="V190" s="131"/>
      <c r="W190" s="131"/>
      <c r="X190" s="131"/>
      <c r="Y190" s="131"/>
      <c r="Z190" s="131"/>
      <c r="AA190" s="131"/>
      <c r="AB190" s="131"/>
      <c r="AC190" s="131"/>
      <c r="AD190" s="131"/>
      <c r="AE190" s="131"/>
      <c r="AF190" s="131"/>
      <c r="AG190" s="131"/>
      <c r="AH190" s="131"/>
      <c r="AI190" s="131"/>
      <c r="AJ190" s="131"/>
      <c r="AK190" s="131"/>
      <c r="AL190" s="131"/>
      <c r="AM190" s="131"/>
      <c r="AN190" s="131"/>
      <c r="AO190" s="131"/>
      <c r="AP190" s="131"/>
      <c r="AQ190" s="131"/>
      <c r="AR190" s="131"/>
      <c r="AS190" s="131"/>
      <c r="AT190" s="131"/>
      <c r="AU190" s="131"/>
      <c r="AV190" s="131"/>
      <c r="AW190" s="131"/>
      <c r="AX190" s="131"/>
      <c r="AY190" s="131"/>
      <c r="AZ190" s="131"/>
      <c r="BA190" s="131"/>
      <c r="BB190" s="131"/>
      <c r="BC190" s="131"/>
      <c r="BD190" s="131"/>
    </row>
    <row r="191" spans="1:79" ht="15" customHeight="1" x14ac:dyDescent="0.2">
      <c r="A191" s="82" t="s">
        <v>7</v>
      </c>
      <c r="B191" s="82"/>
      <c r="C191" s="82"/>
      <c r="D191" s="82"/>
      <c r="E191" s="82"/>
      <c r="F191" s="82"/>
      <c r="G191" s="82" t="s">
        <v>157</v>
      </c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 t="s">
        <v>14</v>
      </c>
      <c r="U191" s="82"/>
      <c r="V191" s="82"/>
      <c r="W191" s="82"/>
      <c r="X191" s="82"/>
      <c r="Y191" s="82"/>
      <c r="Z191" s="82"/>
      <c r="AA191" s="76" t="s">
        <v>246</v>
      </c>
      <c r="AB191" s="141"/>
      <c r="AC191" s="141"/>
      <c r="AD191" s="141"/>
      <c r="AE191" s="141"/>
      <c r="AF191" s="141"/>
      <c r="AG191" s="141"/>
      <c r="AH191" s="141"/>
      <c r="AI191" s="141"/>
      <c r="AJ191" s="141"/>
      <c r="AK191" s="141"/>
      <c r="AL191" s="141"/>
      <c r="AM191" s="141"/>
      <c r="AN191" s="141"/>
      <c r="AO191" s="142"/>
      <c r="AP191" s="76" t="s">
        <v>248</v>
      </c>
      <c r="AQ191" s="77"/>
      <c r="AR191" s="77"/>
      <c r="AS191" s="77"/>
      <c r="AT191" s="77"/>
      <c r="AU191" s="77"/>
      <c r="AV191" s="77"/>
      <c r="AW191" s="77"/>
      <c r="AX191" s="77"/>
      <c r="AY191" s="77"/>
      <c r="AZ191" s="77"/>
      <c r="BA191" s="77"/>
      <c r="BB191" s="77"/>
      <c r="BC191" s="77"/>
      <c r="BD191" s="78"/>
    </row>
    <row r="192" spans="1:79" ht="32.1" customHeight="1" x14ac:dyDescent="0.2">
      <c r="A192" s="82"/>
      <c r="B192" s="82"/>
      <c r="C192" s="82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  <c r="AA192" s="82" t="s">
        <v>5</v>
      </c>
      <c r="AB192" s="82"/>
      <c r="AC192" s="82"/>
      <c r="AD192" s="82"/>
      <c r="AE192" s="82"/>
      <c r="AF192" s="82" t="s">
        <v>4</v>
      </c>
      <c r="AG192" s="82"/>
      <c r="AH192" s="82"/>
      <c r="AI192" s="82"/>
      <c r="AJ192" s="82"/>
      <c r="AK192" s="82" t="s">
        <v>111</v>
      </c>
      <c r="AL192" s="82"/>
      <c r="AM192" s="82"/>
      <c r="AN192" s="82"/>
      <c r="AO192" s="82"/>
      <c r="AP192" s="82" t="s">
        <v>5</v>
      </c>
      <c r="AQ192" s="82"/>
      <c r="AR192" s="82"/>
      <c r="AS192" s="82"/>
      <c r="AT192" s="82"/>
      <c r="AU192" s="82" t="s">
        <v>4</v>
      </c>
      <c r="AV192" s="82"/>
      <c r="AW192" s="82"/>
      <c r="AX192" s="82"/>
      <c r="AY192" s="82"/>
      <c r="AZ192" s="82" t="s">
        <v>118</v>
      </c>
      <c r="BA192" s="82"/>
      <c r="BB192" s="82"/>
      <c r="BC192" s="82"/>
      <c r="BD192" s="82"/>
    </row>
    <row r="193" spans="1:79" ht="15" customHeight="1" x14ac:dyDescent="0.2">
      <c r="A193" s="82">
        <v>1</v>
      </c>
      <c r="B193" s="82"/>
      <c r="C193" s="82"/>
      <c r="D193" s="82"/>
      <c r="E193" s="82"/>
      <c r="F193" s="82"/>
      <c r="G193" s="82">
        <v>2</v>
      </c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>
        <v>3</v>
      </c>
      <c r="U193" s="82"/>
      <c r="V193" s="82"/>
      <c r="W193" s="82"/>
      <c r="X193" s="82"/>
      <c r="Y193" s="82"/>
      <c r="Z193" s="82"/>
      <c r="AA193" s="82">
        <v>4</v>
      </c>
      <c r="AB193" s="82"/>
      <c r="AC193" s="82"/>
      <c r="AD193" s="82"/>
      <c r="AE193" s="82"/>
      <c r="AF193" s="82">
        <v>5</v>
      </c>
      <c r="AG193" s="82"/>
      <c r="AH193" s="82"/>
      <c r="AI193" s="82"/>
      <c r="AJ193" s="82"/>
      <c r="AK193" s="82">
        <v>6</v>
      </c>
      <c r="AL193" s="82"/>
      <c r="AM193" s="82"/>
      <c r="AN193" s="82"/>
      <c r="AO193" s="82"/>
      <c r="AP193" s="82">
        <v>7</v>
      </c>
      <c r="AQ193" s="82"/>
      <c r="AR193" s="82"/>
      <c r="AS193" s="82"/>
      <c r="AT193" s="82"/>
      <c r="AU193" s="82">
        <v>8</v>
      </c>
      <c r="AV193" s="82"/>
      <c r="AW193" s="82"/>
      <c r="AX193" s="82"/>
      <c r="AY193" s="82"/>
      <c r="AZ193" s="82">
        <v>9</v>
      </c>
      <c r="BA193" s="82"/>
      <c r="BB193" s="82"/>
      <c r="BC193" s="82"/>
      <c r="BD193" s="82"/>
    </row>
    <row r="194" spans="1:79" s="2" customFormat="1" ht="12" hidden="1" customHeight="1" x14ac:dyDescent="0.2">
      <c r="A194" s="81" t="s">
        <v>90</v>
      </c>
      <c r="B194" s="81"/>
      <c r="C194" s="81"/>
      <c r="D194" s="81"/>
      <c r="E194" s="81"/>
      <c r="F194" s="81"/>
      <c r="G194" s="123" t="s">
        <v>78</v>
      </c>
      <c r="H194" s="123"/>
      <c r="I194" s="123"/>
      <c r="J194" s="123"/>
      <c r="K194" s="123"/>
      <c r="L194" s="123"/>
      <c r="M194" s="123"/>
      <c r="N194" s="123"/>
      <c r="O194" s="123"/>
      <c r="P194" s="123"/>
      <c r="Q194" s="123"/>
      <c r="R194" s="123"/>
      <c r="S194" s="123"/>
      <c r="T194" s="123" t="s">
        <v>100</v>
      </c>
      <c r="U194" s="123"/>
      <c r="V194" s="123"/>
      <c r="W194" s="123"/>
      <c r="X194" s="123"/>
      <c r="Y194" s="123"/>
      <c r="Z194" s="123"/>
      <c r="AA194" s="80" t="s">
        <v>81</v>
      </c>
      <c r="AB194" s="80"/>
      <c r="AC194" s="80"/>
      <c r="AD194" s="80"/>
      <c r="AE194" s="80"/>
      <c r="AF194" s="80" t="s">
        <v>82</v>
      </c>
      <c r="AG194" s="80"/>
      <c r="AH194" s="80"/>
      <c r="AI194" s="80"/>
      <c r="AJ194" s="80"/>
      <c r="AK194" s="139" t="s">
        <v>153</v>
      </c>
      <c r="AL194" s="139"/>
      <c r="AM194" s="139"/>
      <c r="AN194" s="139"/>
      <c r="AO194" s="139"/>
      <c r="AP194" s="80" t="s">
        <v>83</v>
      </c>
      <c r="AQ194" s="80"/>
      <c r="AR194" s="80"/>
      <c r="AS194" s="80"/>
      <c r="AT194" s="80"/>
      <c r="AU194" s="80" t="s">
        <v>84</v>
      </c>
      <c r="AV194" s="80"/>
      <c r="AW194" s="80"/>
      <c r="AX194" s="80"/>
      <c r="AY194" s="80"/>
      <c r="AZ194" s="139" t="s">
        <v>153</v>
      </c>
      <c r="BA194" s="139"/>
      <c r="BB194" s="139"/>
      <c r="BC194" s="139"/>
      <c r="BD194" s="139"/>
      <c r="CA194" s="2" t="s">
        <v>54</v>
      </c>
    </row>
    <row r="195" spans="1:79" s="9" customFormat="1" x14ac:dyDescent="0.2">
      <c r="A195" s="97"/>
      <c r="B195" s="97"/>
      <c r="C195" s="97"/>
      <c r="D195" s="97"/>
      <c r="E195" s="97"/>
      <c r="F195" s="97"/>
      <c r="G195" s="130" t="s">
        <v>179</v>
      </c>
      <c r="H195" s="130"/>
      <c r="I195" s="130"/>
      <c r="J195" s="130"/>
      <c r="K195" s="130"/>
      <c r="L195" s="130"/>
      <c r="M195" s="130"/>
      <c r="N195" s="130"/>
      <c r="O195" s="130"/>
      <c r="P195" s="130"/>
      <c r="Q195" s="130"/>
      <c r="R195" s="130"/>
      <c r="S195" s="130"/>
      <c r="T195" s="140"/>
      <c r="U195" s="140"/>
      <c r="V195" s="140"/>
      <c r="W195" s="140"/>
      <c r="X195" s="140"/>
      <c r="Y195" s="140"/>
      <c r="Z195" s="140"/>
      <c r="AA195" s="98"/>
      <c r="AB195" s="98"/>
      <c r="AC195" s="98"/>
      <c r="AD195" s="98"/>
      <c r="AE195" s="98"/>
      <c r="AF195" s="98"/>
      <c r="AG195" s="98"/>
      <c r="AH195" s="98"/>
      <c r="AI195" s="98"/>
      <c r="AJ195" s="98"/>
      <c r="AK195" s="98">
        <f>IF(ISNUMBER(AA195),AA195,0)+IF(ISNUMBER(AF195),AF195,0)</f>
        <v>0</v>
      </c>
      <c r="AL195" s="98"/>
      <c r="AM195" s="98"/>
      <c r="AN195" s="98"/>
      <c r="AO195" s="98"/>
      <c r="AP195" s="98"/>
      <c r="AQ195" s="98"/>
      <c r="AR195" s="98"/>
      <c r="AS195" s="98"/>
      <c r="AT195" s="98"/>
      <c r="AU195" s="98"/>
      <c r="AV195" s="98"/>
      <c r="AW195" s="98"/>
      <c r="AX195" s="98"/>
      <c r="AY195" s="98"/>
      <c r="AZ195" s="98">
        <f>IF(ISNUMBER(AP195),AP195,0)+IF(ISNUMBER(AU195),AU195,0)</f>
        <v>0</v>
      </c>
      <c r="BA195" s="98"/>
      <c r="BB195" s="98"/>
      <c r="BC195" s="98"/>
      <c r="BD195" s="98"/>
      <c r="CA195" s="9" t="s">
        <v>55</v>
      </c>
    </row>
    <row r="198" spans="1:79" ht="14.25" customHeight="1" x14ac:dyDescent="0.2">
      <c r="A198" s="121" t="s">
        <v>329</v>
      </c>
      <c r="B198" s="121"/>
      <c r="C198" s="121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</row>
    <row r="199" spans="1:79" ht="15" customHeight="1" x14ac:dyDescent="0.2">
      <c r="A199" s="131" t="s">
        <v>242</v>
      </c>
      <c r="B199" s="131"/>
      <c r="C199" s="131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  <c r="R199" s="131"/>
      <c r="S199" s="131"/>
      <c r="T199" s="131"/>
      <c r="U199" s="131"/>
      <c r="V199" s="131"/>
      <c r="W199" s="131"/>
      <c r="X199" s="131"/>
      <c r="Y199" s="131"/>
      <c r="Z199" s="131"/>
      <c r="AA199" s="132"/>
      <c r="AB199" s="132"/>
      <c r="AC199" s="132"/>
      <c r="AD199" s="132"/>
      <c r="AE199" s="132"/>
      <c r="AF199" s="132"/>
      <c r="AG199" s="132"/>
      <c r="AH199" s="132"/>
      <c r="AI199" s="132"/>
      <c r="AJ199" s="132"/>
      <c r="AK199" s="132"/>
      <c r="AL199" s="132"/>
      <c r="AM199" s="132"/>
      <c r="AN199" s="132"/>
      <c r="AO199" s="132"/>
      <c r="AP199" s="132"/>
      <c r="AQ199" s="132"/>
      <c r="AR199" s="132"/>
      <c r="AS199" s="132"/>
      <c r="AT199" s="132"/>
      <c r="AU199" s="132"/>
      <c r="AV199" s="132"/>
      <c r="AW199" s="132"/>
      <c r="AX199" s="132"/>
      <c r="AY199" s="132"/>
      <c r="AZ199" s="132"/>
      <c r="BA199" s="132"/>
      <c r="BB199" s="132"/>
      <c r="BC199" s="132"/>
      <c r="BD199" s="132"/>
      <c r="BE199" s="132"/>
      <c r="BF199" s="132"/>
      <c r="BG199" s="132"/>
      <c r="BH199" s="132"/>
      <c r="BI199" s="132"/>
      <c r="BJ199" s="132"/>
      <c r="BK199" s="132"/>
      <c r="BL199" s="132"/>
      <c r="BM199" s="132"/>
    </row>
    <row r="200" spans="1:79" ht="23.1" customHeight="1" x14ac:dyDescent="0.2">
      <c r="A200" s="82" t="s">
        <v>159</v>
      </c>
      <c r="B200" s="82"/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133" t="s">
        <v>160</v>
      </c>
      <c r="O200" s="134"/>
      <c r="P200" s="134"/>
      <c r="Q200" s="134"/>
      <c r="R200" s="134"/>
      <c r="S200" s="134"/>
      <c r="T200" s="134"/>
      <c r="U200" s="135"/>
      <c r="V200" s="133" t="s">
        <v>161</v>
      </c>
      <c r="W200" s="134"/>
      <c r="X200" s="134"/>
      <c r="Y200" s="134"/>
      <c r="Z200" s="135"/>
      <c r="AA200" s="82" t="s">
        <v>243</v>
      </c>
      <c r="AB200" s="82"/>
      <c r="AC200" s="82"/>
      <c r="AD200" s="82"/>
      <c r="AE200" s="82"/>
      <c r="AF200" s="82"/>
      <c r="AG200" s="82"/>
      <c r="AH200" s="82"/>
      <c r="AI200" s="82"/>
      <c r="AJ200" s="82" t="s">
        <v>244</v>
      </c>
      <c r="AK200" s="82"/>
      <c r="AL200" s="82"/>
      <c r="AM200" s="82"/>
      <c r="AN200" s="82"/>
      <c r="AO200" s="82"/>
      <c r="AP200" s="82"/>
      <c r="AQ200" s="82"/>
      <c r="AR200" s="82"/>
      <c r="AS200" s="82" t="s">
        <v>245</v>
      </c>
      <c r="AT200" s="82"/>
      <c r="AU200" s="82"/>
      <c r="AV200" s="82"/>
      <c r="AW200" s="82"/>
      <c r="AX200" s="82"/>
      <c r="AY200" s="82"/>
      <c r="AZ200" s="82"/>
      <c r="BA200" s="82"/>
      <c r="BB200" s="82" t="s">
        <v>246</v>
      </c>
      <c r="BC200" s="82"/>
      <c r="BD200" s="82"/>
      <c r="BE200" s="82"/>
      <c r="BF200" s="82"/>
      <c r="BG200" s="82"/>
      <c r="BH200" s="82"/>
      <c r="BI200" s="82"/>
      <c r="BJ200" s="82"/>
      <c r="BK200" s="82" t="s">
        <v>248</v>
      </c>
      <c r="BL200" s="82"/>
      <c r="BM200" s="82"/>
      <c r="BN200" s="82"/>
      <c r="BO200" s="82"/>
      <c r="BP200" s="82"/>
      <c r="BQ200" s="82"/>
      <c r="BR200" s="82"/>
      <c r="BS200" s="82"/>
    </row>
    <row r="201" spans="1:79" ht="95.25" customHeight="1" x14ac:dyDescent="0.2">
      <c r="A201" s="82"/>
      <c r="B201" s="82"/>
      <c r="C201" s="82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136"/>
      <c r="O201" s="137"/>
      <c r="P201" s="137"/>
      <c r="Q201" s="137"/>
      <c r="R201" s="137"/>
      <c r="S201" s="137"/>
      <c r="T201" s="137"/>
      <c r="U201" s="138"/>
      <c r="V201" s="136"/>
      <c r="W201" s="137"/>
      <c r="X201" s="137"/>
      <c r="Y201" s="137"/>
      <c r="Z201" s="138"/>
      <c r="AA201" s="124" t="s">
        <v>164</v>
      </c>
      <c r="AB201" s="124"/>
      <c r="AC201" s="124"/>
      <c r="AD201" s="124"/>
      <c r="AE201" s="124"/>
      <c r="AF201" s="124" t="s">
        <v>165</v>
      </c>
      <c r="AG201" s="124"/>
      <c r="AH201" s="124"/>
      <c r="AI201" s="124"/>
      <c r="AJ201" s="124" t="s">
        <v>164</v>
      </c>
      <c r="AK201" s="124"/>
      <c r="AL201" s="124"/>
      <c r="AM201" s="124"/>
      <c r="AN201" s="124"/>
      <c r="AO201" s="124" t="s">
        <v>165</v>
      </c>
      <c r="AP201" s="124"/>
      <c r="AQ201" s="124"/>
      <c r="AR201" s="124"/>
      <c r="AS201" s="124" t="s">
        <v>164</v>
      </c>
      <c r="AT201" s="124"/>
      <c r="AU201" s="124"/>
      <c r="AV201" s="124"/>
      <c r="AW201" s="124"/>
      <c r="AX201" s="124" t="s">
        <v>165</v>
      </c>
      <c r="AY201" s="124"/>
      <c r="AZ201" s="124"/>
      <c r="BA201" s="124"/>
      <c r="BB201" s="124" t="s">
        <v>164</v>
      </c>
      <c r="BC201" s="124"/>
      <c r="BD201" s="124"/>
      <c r="BE201" s="124"/>
      <c r="BF201" s="124"/>
      <c r="BG201" s="124" t="s">
        <v>165</v>
      </c>
      <c r="BH201" s="124"/>
      <c r="BI201" s="124"/>
      <c r="BJ201" s="124"/>
      <c r="BK201" s="124" t="s">
        <v>164</v>
      </c>
      <c r="BL201" s="124"/>
      <c r="BM201" s="124"/>
      <c r="BN201" s="124"/>
      <c r="BO201" s="124"/>
      <c r="BP201" s="124" t="s">
        <v>165</v>
      </c>
      <c r="BQ201" s="124"/>
      <c r="BR201" s="124"/>
      <c r="BS201" s="124"/>
    </row>
    <row r="202" spans="1:79" ht="15" customHeight="1" x14ac:dyDescent="0.2">
      <c r="A202" s="82">
        <v>1</v>
      </c>
      <c r="B202" s="82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76">
        <v>2</v>
      </c>
      <c r="O202" s="77"/>
      <c r="P202" s="77"/>
      <c r="Q202" s="77"/>
      <c r="R202" s="77"/>
      <c r="S202" s="77"/>
      <c r="T202" s="77"/>
      <c r="U202" s="78"/>
      <c r="V202" s="82">
        <v>3</v>
      </c>
      <c r="W202" s="82"/>
      <c r="X202" s="82"/>
      <c r="Y202" s="82"/>
      <c r="Z202" s="82"/>
      <c r="AA202" s="82">
        <v>4</v>
      </c>
      <c r="AB202" s="82"/>
      <c r="AC202" s="82"/>
      <c r="AD202" s="82"/>
      <c r="AE202" s="82"/>
      <c r="AF202" s="82">
        <v>5</v>
      </c>
      <c r="AG202" s="82"/>
      <c r="AH202" s="82"/>
      <c r="AI202" s="82"/>
      <c r="AJ202" s="82">
        <v>6</v>
      </c>
      <c r="AK202" s="82"/>
      <c r="AL202" s="82"/>
      <c r="AM202" s="82"/>
      <c r="AN202" s="82"/>
      <c r="AO202" s="82">
        <v>7</v>
      </c>
      <c r="AP202" s="82"/>
      <c r="AQ202" s="82"/>
      <c r="AR202" s="82"/>
      <c r="AS202" s="82">
        <v>8</v>
      </c>
      <c r="AT202" s="82"/>
      <c r="AU202" s="82"/>
      <c r="AV202" s="82"/>
      <c r="AW202" s="82"/>
      <c r="AX202" s="82">
        <v>9</v>
      </c>
      <c r="AY202" s="82"/>
      <c r="AZ202" s="82"/>
      <c r="BA202" s="82"/>
      <c r="BB202" s="82">
        <v>10</v>
      </c>
      <c r="BC202" s="82"/>
      <c r="BD202" s="82"/>
      <c r="BE202" s="82"/>
      <c r="BF202" s="82"/>
      <c r="BG202" s="82">
        <v>11</v>
      </c>
      <c r="BH202" s="82"/>
      <c r="BI202" s="82"/>
      <c r="BJ202" s="82"/>
      <c r="BK202" s="82">
        <v>12</v>
      </c>
      <c r="BL202" s="82"/>
      <c r="BM202" s="82"/>
      <c r="BN202" s="82"/>
      <c r="BO202" s="82"/>
      <c r="BP202" s="82">
        <v>13</v>
      </c>
      <c r="BQ202" s="82"/>
      <c r="BR202" s="82"/>
      <c r="BS202" s="82"/>
    </row>
    <row r="203" spans="1:79" s="2" customFormat="1" ht="12" hidden="1" customHeight="1" x14ac:dyDescent="0.2">
      <c r="A203" s="123" t="s">
        <v>177</v>
      </c>
      <c r="B203" s="123"/>
      <c r="C203" s="123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81" t="s">
        <v>162</v>
      </c>
      <c r="O203" s="81"/>
      <c r="P203" s="81"/>
      <c r="Q203" s="81"/>
      <c r="R203" s="81"/>
      <c r="S203" s="81"/>
      <c r="T203" s="81"/>
      <c r="U203" s="81"/>
      <c r="V203" s="81" t="s">
        <v>163</v>
      </c>
      <c r="W203" s="81"/>
      <c r="X203" s="81"/>
      <c r="Y203" s="81"/>
      <c r="Z203" s="81"/>
      <c r="AA203" s="80" t="s">
        <v>86</v>
      </c>
      <c r="AB203" s="80"/>
      <c r="AC203" s="80"/>
      <c r="AD203" s="80"/>
      <c r="AE203" s="80"/>
      <c r="AF203" s="80" t="s">
        <v>87</v>
      </c>
      <c r="AG203" s="80"/>
      <c r="AH203" s="80"/>
      <c r="AI203" s="80"/>
      <c r="AJ203" s="80" t="s">
        <v>88</v>
      </c>
      <c r="AK203" s="80"/>
      <c r="AL203" s="80"/>
      <c r="AM203" s="80"/>
      <c r="AN203" s="80"/>
      <c r="AO203" s="80" t="s">
        <v>89</v>
      </c>
      <c r="AP203" s="80"/>
      <c r="AQ203" s="80"/>
      <c r="AR203" s="80"/>
      <c r="AS203" s="80" t="s">
        <v>79</v>
      </c>
      <c r="AT203" s="80"/>
      <c r="AU203" s="80"/>
      <c r="AV203" s="80"/>
      <c r="AW203" s="80"/>
      <c r="AX203" s="80" t="s">
        <v>80</v>
      </c>
      <c r="AY203" s="80"/>
      <c r="AZ203" s="80"/>
      <c r="BA203" s="80"/>
      <c r="BB203" s="80" t="s">
        <v>81</v>
      </c>
      <c r="BC203" s="80"/>
      <c r="BD203" s="80"/>
      <c r="BE203" s="80"/>
      <c r="BF203" s="80"/>
      <c r="BG203" s="80" t="s">
        <v>82</v>
      </c>
      <c r="BH203" s="80"/>
      <c r="BI203" s="80"/>
      <c r="BJ203" s="80"/>
      <c r="BK203" s="80" t="s">
        <v>83</v>
      </c>
      <c r="BL203" s="80"/>
      <c r="BM203" s="80"/>
      <c r="BN203" s="80"/>
      <c r="BO203" s="80"/>
      <c r="BP203" s="80" t="s">
        <v>84</v>
      </c>
      <c r="BQ203" s="80"/>
      <c r="BR203" s="80"/>
      <c r="BS203" s="80"/>
      <c r="CA203" s="2" t="s">
        <v>56</v>
      </c>
    </row>
    <row r="204" spans="1:79" s="9" customFormat="1" ht="12.75" customHeight="1" x14ac:dyDescent="0.2">
      <c r="A204" s="130" t="s">
        <v>179</v>
      </c>
      <c r="B204" s="130"/>
      <c r="C204" s="130"/>
      <c r="D204" s="130"/>
      <c r="E204" s="130"/>
      <c r="F204" s="130"/>
      <c r="G204" s="130"/>
      <c r="H204" s="130"/>
      <c r="I204" s="130"/>
      <c r="J204" s="130"/>
      <c r="K204" s="130"/>
      <c r="L204" s="130"/>
      <c r="M204" s="130"/>
      <c r="N204" s="105"/>
      <c r="O204" s="106"/>
      <c r="P204" s="106"/>
      <c r="Q204" s="106"/>
      <c r="R204" s="106"/>
      <c r="S204" s="106"/>
      <c r="T204" s="106"/>
      <c r="U204" s="118"/>
      <c r="V204" s="129"/>
      <c r="W204" s="129"/>
      <c r="X204" s="129"/>
      <c r="Y204" s="129"/>
      <c r="Z204" s="129"/>
      <c r="AA204" s="129"/>
      <c r="AB204" s="129"/>
      <c r="AC204" s="129"/>
      <c r="AD204" s="129"/>
      <c r="AE204" s="129"/>
      <c r="AF204" s="129"/>
      <c r="AG204" s="129"/>
      <c r="AH204" s="129"/>
      <c r="AI204" s="129"/>
      <c r="AJ204" s="129"/>
      <c r="AK204" s="129"/>
      <c r="AL204" s="129"/>
      <c r="AM204" s="129"/>
      <c r="AN204" s="129"/>
      <c r="AO204" s="129"/>
      <c r="AP204" s="129"/>
      <c r="AQ204" s="129"/>
      <c r="AR204" s="129"/>
      <c r="AS204" s="129"/>
      <c r="AT204" s="129"/>
      <c r="AU204" s="129"/>
      <c r="AV204" s="129"/>
      <c r="AW204" s="129"/>
      <c r="AX204" s="129"/>
      <c r="AY204" s="129"/>
      <c r="AZ204" s="129"/>
      <c r="BA204" s="129"/>
      <c r="BB204" s="129"/>
      <c r="BC204" s="129"/>
      <c r="BD204" s="129"/>
      <c r="BE204" s="129"/>
      <c r="BF204" s="129"/>
      <c r="BG204" s="129"/>
      <c r="BH204" s="129"/>
      <c r="BI204" s="129"/>
      <c r="BJ204" s="129"/>
      <c r="BK204" s="129"/>
      <c r="BL204" s="129"/>
      <c r="BM204" s="129"/>
      <c r="BN204" s="129"/>
      <c r="BO204" s="129"/>
      <c r="BP204" s="126"/>
      <c r="BQ204" s="127"/>
      <c r="BR204" s="127"/>
      <c r="BS204" s="128"/>
      <c r="CA204" s="9" t="s">
        <v>57</v>
      </c>
    </row>
    <row r="207" spans="1:79" ht="35.25" customHeight="1" x14ac:dyDescent="0.2">
      <c r="A207" s="121" t="s">
        <v>330</v>
      </c>
      <c r="B207" s="121"/>
      <c r="C207" s="121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</row>
    <row r="208" spans="1:79" ht="30" customHeight="1" x14ac:dyDescent="0.2">
      <c r="A208" s="89" t="s">
        <v>300</v>
      </c>
      <c r="B208" s="90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  <c r="AA208" s="90"/>
      <c r="AB208" s="90"/>
      <c r="AC208" s="90"/>
      <c r="AD208" s="90"/>
      <c r="AE208" s="90"/>
      <c r="AF208" s="90"/>
      <c r="AG208" s="90"/>
      <c r="AH208" s="90"/>
      <c r="AI208" s="90"/>
      <c r="AJ208" s="90"/>
      <c r="AK208" s="90"/>
      <c r="AL208" s="90"/>
      <c r="AM208" s="90"/>
      <c r="AN208" s="90"/>
      <c r="AO208" s="90"/>
      <c r="AP208" s="90"/>
      <c r="AQ208" s="90"/>
      <c r="AR208" s="90"/>
      <c r="AS208" s="90"/>
      <c r="AT208" s="90"/>
      <c r="AU208" s="90"/>
      <c r="AV208" s="90"/>
      <c r="AW208" s="90"/>
      <c r="AX208" s="90"/>
      <c r="AY208" s="90"/>
      <c r="AZ208" s="90"/>
      <c r="BA208" s="90"/>
      <c r="BB208" s="90"/>
      <c r="BC208" s="90"/>
      <c r="BD208" s="90"/>
      <c r="BE208" s="90"/>
      <c r="BF208" s="90"/>
      <c r="BG208" s="90"/>
      <c r="BH208" s="90"/>
      <c r="BI208" s="90"/>
      <c r="BJ208" s="90"/>
      <c r="BK208" s="90"/>
      <c r="BL208" s="90"/>
    </row>
    <row r="209" spans="1:79" ht="1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</row>
    <row r="211" spans="1:79" ht="28.5" customHeight="1" x14ac:dyDescent="0.2">
      <c r="A211" s="83" t="s">
        <v>315</v>
      </c>
      <c r="B211" s="83"/>
      <c r="C211" s="83"/>
      <c r="D211" s="83"/>
      <c r="E211" s="83"/>
      <c r="F211" s="83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  <c r="AA211" s="83"/>
      <c r="AB211" s="83"/>
      <c r="AC211" s="83"/>
      <c r="AD211" s="83"/>
      <c r="AE211" s="83"/>
      <c r="AF211" s="83"/>
      <c r="AG211" s="83"/>
      <c r="AH211" s="83"/>
      <c r="AI211" s="83"/>
      <c r="AJ211" s="83"/>
      <c r="AK211" s="83"/>
      <c r="AL211" s="83"/>
      <c r="AM211" s="83"/>
      <c r="AN211" s="83"/>
      <c r="AO211" s="83"/>
      <c r="AP211" s="83"/>
      <c r="AQ211" s="83"/>
      <c r="AR211" s="83"/>
      <c r="AS211" s="83"/>
      <c r="AT211" s="83"/>
      <c r="AU211" s="83"/>
      <c r="AV211" s="83"/>
      <c r="AW211" s="83"/>
      <c r="AX211" s="83"/>
      <c r="AY211" s="83"/>
      <c r="AZ211" s="83"/>
      <c r="BA211" s="83"/>
      <c r="BB211" s="83"/>
      <c r="BC211" s="83"/>
      <c r="BD211" s="83"/>
      <c r="BE211" s="83"/>
      <c r="BF211" s="83"/>
      <c r="BG211" s="83"/>
      <c r="BH211" s="83"/>
      <c r="BI211" s="83"/>
      <c r="BJ211" s="83"/>
      <c r="BK211" s="83"/>
      <c r="BL211" s="83"/>
    </row>
    <row r="212" spans="1:79" ht="14.25" customHeight="1" x14ac:dyDescent="0.2">
      <c r="A212" s="121" t="s">
        <v>301</v>
      </c>
      <c r="B212" s="121"/>
      <c r="C212" s="121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</row>
    <row r="213" spans="1:79" ht="15" customHeight="1" x14ac:dyDescent="0.2">
      <c r="A213" s="84" t="s">
        <v>242</v>
      </c>
      <c r="B213" s="84"/>
      <c r="C213" s="84"/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  <c r="AA213" s="84"/>
      <c r="AB213" s="84"/>
      <c r="AC213" s="84"/>
      <c r="AD213" s="84"/>
      <c r="AE213" s="84"/>
      <c r="AF213" s="84"/>
      <c r="AG213" s="84"/>
      <c r="AH213" s="84"/>
      <c r="AI213" s="84"/>
      <c r="AJ213" s="84"/>
      <c r="AK213" s="84"/>
      <c r="AL213" s="84"/>
      <c r="AM213" s="84"/>
      <c r="AN213" s="84"/>
      <c r="AO213" s="84"/>
      <c r="AP213" s="84"/>
      <c r="AQ213" s="84"/>
      <c r="AR213" s="84"/>
      <c r="AS213" s="84"/>
      <c r="AT213" s="84"/>
      <c r="AU213" s="84"/>
      <c r="AV213" s="84"/>
      <c r="AW213" s="84"/>
      <c r="AX213" s="84"/>
      <c r="AY213" s="84"/>
      <c r="AZ213" s="84"/>
      <c r="BA213" s="84"/>
      <c r="BB213" s="84"/>
      <c r="BC213" s="84"/>
      <c r="BD213" s="84"/>
      <c r="BE213" s="84"/>
      <c r="BF213" s="84"/>
      <c r="BG213" s="84"/>
      <c r="BH213" s="84"/>
      <c r="BI213" s="84"/>
      <c r="BJ213" s="84"/>
      <c r="BK213" s="84"/>
      <c r="BL213" s="84"/>
    </row>
    <row r="214" spans="1:79" ht="42.95" customHeight="1" x14ac:dyDescent="0.2">
      <c r="A214" s="124" t="s">
        <v>166</v>
      </c>
      <c r="B214" s="124"/>
      <c r="C214" s="124"/>
      <c r="D214" s="124"/>
      <c r="E214" s="124"/>
      <c r="F214" s="124"/>
      <c r="G214" s="82" t="s">
        <v>20</v>
      </c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 t="s">
        <v>16</v>
      </c>
      <c r="U214" s="82"/>
      <c r="V214" s="82"/>
      <c r="W214" s="82"/>
      <c r="X214" s="82"/>
      <c r="Y214" s="82"/>
      <c r="Z214" s="82" t="s">
        <v>15</v>
      </c>
      <c r="AA214" s="82"/>
      <c r="AB214" s="82"/>
      <c r="AC214" s="82"/>
      <c r="AD214" s="82"/>
      <c r="AE214" s="82" t="s">
        <v>167</v>
      </c>
      <c r="AF214" s="82"/>
      <c r="AG214" s="82"/>
      <c r="AH214" s="82"/>
      <c r="AI214" s="82"/>
      <c r="AJ214" s="82"/>
      <c r="AK214" s="82" t="s">
        <v>168</v>
      </c>
      <c r="AL214" s="82"/>
      <c r="AM214" s="82"/>
      <c r="AN214" s="82"/>
      <c r="AO214" s="82"/>
      <c r="AP214" s="82"/>
      <c r="AQ214" s="82" t="s">
        <v>169</v>
      </c>
      <c r="AR214" s="82"/>
      <c r="AS214" s="82"/>
      <c r="AT214" s="82"/>
      <c r="AU214" s="82"/>
      <c r="AV214" s="82"/>
      <c r="AW214" s="82" t="s">
        <v>120</v>
      </c>
      <c r="AX214" s="82"/>
      <c r="AY214" s="82"/>
      <c r="AZ214" s="82"/>
      <c r="BA214" s="82"/>
      <c r="BB214" s="82"/>
      <c r="BC214" s="82"/>
      <c r="BD214" s="82"/>
      <c r="BE214" s="82"/>
      <c r="BF214" s="82"/>
      <c r="BG214" s="82" t="s">
        <v>170</v>
      </c>
      <c r="BH214" s="82"/>
      <c r="BI214" s="82"/>
      <c r="BJ214" s="82"/>
      <c r="BK214" s="82"/>
      <c r="BL214" s="82"/>
    </row>
    <row r="215" spans="1:79" ht="39.950000000000003" customHeight="1" x14ac:dyDescent="0.2">
      <c r="A215" s="124"/>
      <c r="B215" s="124"/>
      <c r="C215" s="124"/>
      <c r="D215" s="124"/>
      <c r="E215" s="124"/>
      <c r="F215" s="124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  <c r="AA215" s="82"/>
      <c r="AB215" s="82"/>
      <c r="AC215" s="82"/>
      <c r="AD215" s="82"/>
      <c r="AE215" s="82"/>
      <c r="AF215" s="82"/>
      <c r="AG215" s="82"/>
      <c r="AH215" s="82"/>
      <c r="AI215" s="82"/>
      <c r="AJ215" s="82"/>
      <c r="AK215" s="82"/>
      <c r="AL215" s="82"/>
      <c r="AM215" s="82"/>
      <c r="AN215" s="82"/>
      <c r="AO215" s="82"/>
      <c r="AP215" s="82"/>
      <c r="AQ215" s="82"/>
      <c r="AR215" s="82"/>
      <c r="AS215" s="82"/>
      <c r="AT215" s="82"/>
      <c r="AU215" s="82"/>
      <c r="AV215" s="82"/>
      <c r="AW215" s="82" t="s">
        <v>18</v>
      </c>
      <c r="AX215" s="82"/>
      <c r="AY215" s="82"/>
      <c r="AZ215" s="82"/>
      <c r="BA215" s="82"/>
      <c r="BB215" s="82" t="s">
        <v>17</v>
      </c>
      <c r="BC215" s="82"/>
      <c r="BD215" s="82"/>
      <c r="BE215" s="82"/>
      <c r="BF215" s="82"/>
      <c r="BG215" s="82"/>
      <c r="BH215" s="82"/>
      <c r="BI215" s="82"/>
      <c r="BJ215" s="82"/>
      <c r="BK215" s="82"/>
      <c r="BL215" s="82"/>
    </row>
    <row r="216" spans="1:79" ht="15" customHeight="1" x14ac:dyDescent="0.2">
      <c r="A216" s="82">
        <v>1</v>
      </c>
      <c r="B216" s="82"/>
      <c r="C216" s="82"/>
      <c r="D216" s="82"/>
      <c r="E216" s="82"/>
      <c r="F216" s="82"/>
      <c r="G216" s="82">
        <v>2</v>
      </c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>
        <v>3</v>
      </c>
      <c r="U216" s="82"/>
      <c r="V216" s="82"/>
      <c r="W216" s="82"/>
      <c r="X216" s="82"/>
      <c r="Y216" s="82"/>
      <c r="Z216" s="82">
        <v>4</v>
      </c>
      <c r="AA216" s="82"/>
      <c r="AB216" s="82"/>
      <c r="AC216" s="82"/>
      <c r="AD216" s="82"/>
      <c r="AE216" s="82">
        <v>5</v>
      </c>
      <c r="AF216" s="82"/>
      <c r="AG216" s="82"/>
      <c r="AH216" s="82"/>
      <c r="AI216" s="82"/>
      <c r="AJ216" s="82"/>
      <c r="AK216" s="82">
        <v>6</v>
      </c>
      <c r="AL216" s="82"/>
      <c r="AM216" s="82"/>
      <c r="AN216" s="82"/>
      <c r="AO216" s="82"/>
      <c r="AP216" s="82"/>
      <c r="AQ216" s="82">
        <v>7</v>
      </c>
      <c r="AR216" s="82"/>
      <c r="AS216" s="82"/>
      <c r="AT216" s="82"/>
      <c r="AU216" s="82"/>
      <c r="AV216" s="82"/>
      <c r="AW216" s="82">
        <v>8</v>
      </c>
      <c r="AX216" s="82"/>
      <c r="AY216" s="82"/>
      <c r="AZ216" s="82"/>
      <c r="BA216" s="82"/>
      <c r="BB216" s="82">
        <v>9</v>
      </c>
      <c r="BC216" s="82"/>
      <c r="BD216" s="82"/>
      <c r="BE216" s="82"/>
      <c r="BF216" s="82"/>
      <c r="BG216" s="82">
        <v>10</v>
      </c>
      <c r="BH216" s="82"/>
      <c r="BI216" s="82"/>
      <c r="BJ216" s="82"/>
      <c r="BK216" s="82"/>
      <c r="BL216" s="82"/>
    </row>
    <row r="217" spans="1:79" s="2" customFormat="1" ht="12" hidden="1" customHeight="1" x14ac:dyDescent="0.2">
      <c r="A217" s="81" t="s">
        <v>85</v>
      </c>
      <c r="B217" s="81"/>
      <c r="C217" s="81"/>
      <c r="D217" s="81"/>
      <c r="E217" s="81"/>
      <c r="F217" s="81"/>
      <c r="G217" s="123" t="s">
        <v>78</v>
      </c>
      <c r="H217" s="123"/>
      <c r="I217" s="123"/>
      <c r="J217" s="123"/>
      <c r="K217" s="123"/>
      <c r="L217" s="123"/>
      <c r="M217" s="123"/>
      <c r="N217" s="123"/>
      <c r="O217" s="123"/>
      <c r="P217" s="123"/>
      <c r="Q217" s="123"/>
      <c r="R217" s="123"/>
      <c r="S217" s="123"/>
      <c r="T217" s="80" t="s">
        <v>101</v>
      </c>
      <c r="U217" s="80"/>
      <c r="V217" s="80"/>
      <c r="W217" s="80"/>
      <c r="X217" s="80"/>
      <c r="Y217" s="80"/>
      <c r="Z217" s="80" t="s">
        <v>102</v>
      </c>
      <c r="AA217" s="80"/>
      <c r="AB217" s="80"/>
      <c r="AC217" s="80"/>
      <c r="AD217" s="80"/>
      <c r="AE217" s="80" t="s">
        <v>103</v>
      </c>
      <c r="AF217" s="80"/>
      <c r="AG217" s="80"/>
      <c r="AH217" s="80"/>
      <c r="AI217" s="80"/>
      <c r="AJ217" s="80"/>
      <c r="AK217" s="80" t="s">
        <v>104</v>
      </c>
      <c r="AL217" s="80"/>
      <c r="AM217" s="80"/>
      <c r="AN217" s="80"/>
      <c r="AO217" s="80"/>
      <c r="AP217" s="80"/>
      <c r="AQ217" s="125" t="s">
        <v>122</v>
      </c>
      <c r="AR217" s="80"/>
      <c r="AS217" s="80"/>
      <c r="AT217" s="80"/>
      <c r="AU217" s="80"/>
      <c r="AV217" s="80"/>
      <c r="AW217" s="80" t="s">
        <v>105</v>
      </c>
      <c r="AX217" s="80"/>
      <c r="AY217" s="80"/>
      <c r="AZ217" s="80"/>
      <c r="BA217" s="80"/>
      <c r="BB217" s="80" t="s">
        <v>106</v>
      </c>
      <c r="BC217" s="80"/>
      <c r="BD217" s="80"/>
      <c r="BE217" s="80"/>
      <c r="BF217" s="80"/>
      <c r="BG217" s="125" t="s">
        <v>123</v>
      </c>
      <c r="BH217" s="80"/>
      <c r="BI217" s="80"/>
      <c r="BJ217" s="80"/>
      <c r="BK217" s="80"/>
      <c r="BL217" s="80"/>
      <c r="CA217" s="2" t="s">
        <v>58</v>
      </c>
    </row>
    <row r="218" spans="1:79" s="44" customFormat="1" ht="12.75" customHeight="1" x14ac:dyDescent="0.2">
      <c r="A218" s="99">
        <v>2111</v>
      </c>
      <c r="B218" s="99"/>
      <c r="C218" s="99"/>
      <c r="D218" s="99"/>
      <c r="E218" s="99"/>
      <c r="F218" s="99"/>
      <c r="G218" s="59" t="s">
        <v>253</v>
      </c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7"/>
      <c r="T218" s="100">
        <v>5194483</v>
      </c>
      <c r="U218" s="100"/>
      <c r="V218" s="100"/>
      <c r="W218" s="100"/>
      <c r="X218" s="100"/>
      <c r="Y218" s="100"/>
      <c r="Z218" s="100">
        <v>5194325</v>
      </c>
      <c r="AA218" s="100"/>
      <c r="AB218" s="100"/>
      <c r="AC218" s="100"/>
      <c r="AD218" s="100"/>
      <c r="AE218" s="100">
        <v>0</v>
      </c>
      <c r="AF218" s="100"/>
      <c r="AG218" s="100"/>
      <c r="AH218" s="100"/>
      <c r="AI218" s="100"/>
      <c r="AJ218" s="100"/>
      <c r="AK218" s="100">
        <v>0</v>
      </c>
      <c r="AL218" s="100"/>
      <c r="AM218" s="100"/>
      <c r="AN218" s="100"/>
      <c r="AO218" s="100"/>
      <c r="AP218" s="100"/>
      <c r="AQ218" s="100">
        <f t="shared" ref="AQ218:AQ227" si="5">IF(ISNUMBER(AK218),AK218,0)-IF(ISNUMBER(AE218),AE218,0)</f>
        <v>0</v>
      </c>
      <c r="AR218" s="100"/>
      <c r="AS218" s="100"/>
      <c r="AT218" s="100"/>
      <c r="AU218" s="100"/>
      <c r="AV218" s="100"/>
      <c r="AW218" s="100">
        <v>0</v>
      </c>
      <c r="AX218" s="100"/>
      <c r="AY218" s="100"/>
      <c r="AZ218" s="100"/>
      <c r="BA218" s="100"/>
      <c r="BB218" s="100">
        <v>0</v>
      </c>
      <c r="BC218" s="100"/>
      <c r="BD218" s="100"/>
      <c r="BE218" s="100"/>
      <c r="BF218" s="100"/>
      <c r="BG218" s="100">
        <f t="shared" ref="BG218:BG227" si="6">IF(ISNUMBER(Z218),Z218,0)+IF(ISNUMBER(AK218),AK218,0)</f>
        <v>5194325</v>
      </c>
      <c r="BH218" s="100"/>
      <c r="BI218" s="100"/>
      <c r="BJ218" s="100"/>
      <c r="BK218" s="100"/>
      <c r="BL218" s="100"/>
      <c r="CA218" s="44" t="s">
        <v>59</v>
      </c>
    </row>
    <row r="219" spans="1:79" s="44" customFormat="1" ht="12.75" customHeight="1" x14ac:dyDescent="0.2">
      <c r="A219" s="99">
        <v>2120</v>
      </c>
      <c r="B219" s="99"/>
      <c r="C219" s="99"/>
      <c r="D219" s="99"/>
      <c r="E219" s="99"/>
      <c r="F219" s="99"/>
      <c r="G219" s="59" t="s">
        <v>254</v>
      </c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7"/>
      <c r="T219" s="100">
        <v>1159286</v>
      </c>
      <c r="U219" s="100"/>
      <c r="V219" s="100"/>
      <c r="W219" s="100"/>
      <c r="X219" s="100"/>
      <c r="Y219" s="100"/>
      <c r="Z219" s="100">
        <v>1154750</v>
      </c>
      <c r="AA219" s="100"/>
      <c r="AB219" s="100"/>
      <c r="AC219" s="100"/>
      <c r="AD219" s="100"/>
      <c r="AE219" s="100">
        <v>0</v>
      </c>
      <c r="AF219" s="100"/>
      <c r="AG219" s="100"/>
      <c r="AH219" s="100"/>
      <c r="AI219" s="100"/>
      <c r="AJ219" s="100"/>
      <c r="AK219" s="100">
        <v>0</v>
      </c>
      <c r="AL219" s="100"/>
      <c r="AM219" s="100"/>
      <c r="AN219" s="100"/>
      <c r="AO219" s="100"/>
      <c r="AP219" s="100"/>
      <c r="AQ219" s="100">
        <f t="shared" si="5"/>
        <v>0</v>
      </c>
      <c r="AR219" s="100"/>
      <c r="AS219" s="100"/>
      <c r="AT219" s="100"/>
      <c r="AU219" s="100"/>
      <c r="AV219" s="100"/>
      <c r="AW219" s="100">
        <v>0</v>
      </c>
      <c r="AX219" s="100"/>
      <c r="AY219" s="100"/>
      <c r="AZ219" s="100"/>
      <c r="BA219" s="100"/>
      <c r="BB219" s="100">
        <v>0</v>
      </c>
      <c r="BC219" s="100"/>
      <c r="BD219" s="100"/>
      <c r="BE219" s="100"/>
      <c r="BF219" s="100"/>
      <c r="BG219" s="100">
        <f t="shared" si="6"/>
        <v>1154750</v>
      </c>
      <c r="BH219" s="100"/>
      <c r="BI219" s="100"/>
      <c r="BJ219" s="100"/>
      <c r="BK219" s="100"/>
      <c r="BL219" s="100"/>
    </row>
    <row r="220" spans="1:79" s="44" customFormat="1" ht="25.5" customHeight="1" x14ac:dyDescent="0.2">
      <c r="A220" s="99">
        <v>2210</v>
      </c>
      <c r="B220" s="99"/>
      <c r="C220" s="99"/>
      <c r="D220" s="99"/>
      <c r="E220" s="99"/>
      <c r="F220" s="99"/>
      <c r="G220" s="59" t="s">
        <v>255</v>
      </c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7"/>
      <c r="T220" s="100">
        <v>199470</v>
      </c>
      <c r="U220" s="100"/>
      <c r="V220" s="100"/>
      <c r="W220" s="100"/>
      <c r="X220" s="100"/>
      <c r="Y220" s="100"/>
      <c r="Z220" s="100">
        <v>199289</v>
      </c>
      <c r="AA220" s="100"/>
      <c r="AB220" s="100"/>
      <c r="AC220" s="100"/>
      <c r="AD220" s="100"/>
      <c r="AE220" s="100">
        <v>0</v>
      </c>
      <c r="AF220" s="100"/>
      <c r="AG220" s="100"/>
      <c r="AH220" s="100"/>
      <c r="AI220" s="100"/>
      <c r="AJ220" s="100"/>
      <c r="AK220" s="100">
        <v>0</v>
      </c>
      <c r="AL220" s="100"/>
      <c r="AM220" s="100"/>
      <c r="AN220" s="100"/>
      <c r="AO220" s="100"/>
      <c r="AP220" s="100"/>
      <c r="AQ220" s="100">
        <f t="shared" si="5"/>
        <v>0</v>
      </c>
      <c r="AR220" s="100"/>
      <c r="AS220" s="100"/>
      <c r="AT220" s="100"/>
      <c r="AU220" s="100"/>
      <c r="AV220" s="100"/>
      <c r="AW220" s="100">
        <v>0</v>
      </c>
      <c r="AX220" s="100"/>
      <c r="AY220" s="100"/>
      <c r="AZ220" s="100"/>
      <c r="BA220" s="100"/>
      <c r="BB220" s="100">
        <v>0</v>
      </c>
      <c r="BC220" s="100"/>
      <c r="BD220" s="100"/>
      <c r="BE220" s="100"/>
      <c r="BF220" s="100"/>
      <c r="BG220" s="100">
        <f t="shared" si="6"/>
        <v>199289</v>
      </c>
      <c r="BH220" s="100"/>
      <c r="BI220" s="100"/>
      <c r="BJ220" s="100"/>
      <c r="BK220" s="100"/>
      <c r="BL220" s="100"/>
    </row>
    <row r="221" spans="1:79" s="44" customFormat="1" ht="12.75" customHeight="1" x14ac:dyDescent="0.2">
      <c r="A221" s="99">
        <v>2240</v>
      </c>
      <c r="B221" s="99"/>
      <c r="C221" s="99"/>
      <c r="D221" s="99"/>
      <c r="E221" s="99"/>
      <c r="F221" s="99"/>
      <c r="G221" s="59" t="s">
        <v>256</v>
      </c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7"/>
      <c r="T221" s="100">
        <v>169121</v>
      </c>
      <c r="U221" s="100"/>
      <c r="V221" s="100"/>
      <c r="W221" s="100"/>
      <c r="X221" s="100"/>
      <c r="Y221" s="100"/>
      <c r="Z221" s="100">
        <v>168642</v>
      </c>
      <c r="AA221" s="100"/>
      <c r="AB221" s="100"/>
      <c r="AC221" s="100"/>
      <c r="AD221" s="100"/>
      <c r="AE221" s="100">
        <v>0</v>
      </c>
      <c r="AF221" s="100"/>
      <c r="AG221" s="100"/>
      <c r="AH221" s="100"/>
      <c r="AI221" s="100"/>
      <c r="AJ221" s="100"/>
      <c r="AK221" s="100">
        <v>0</v>
      </c>
      <c r="AL221" s="100"/>
      <c r="AM221" s="100"/>
      <c r="AN221" s="100"/>
      <c r="AO221" s="100"/>
      <c r="AP221" s="100"/>
      <c r="AQ221" s="100">
        <f t="shared" si="5"/>
        <v>0</v>
      </c>
      <c r="AR221" s="100"/>
      <c r="AS221" s="100"/>
      <c r="AT221" s="100"/>
      <c r="AU221" s="100"/>
      <c r="AV221" s="100"/>
      <c r="AW221" s="100">
        <v>0</v>
      </c>
      <c r="AX221" s="100"/>
      <c r="AY221" s="100"/>
      <c r="AZ221" s="100"/>
      <c r="BA221" s="100"/>
      <c r="BB221" s="100">
        <v>0</v>
      </c>
      <c r="BC221" s="100"/>
      <c r="BD221" s="100"/>
      <c r="BE221" s="100"/>
      <c r="BF221" s="100"/>
      <c r="BG221" s="100">
        <f t="shared" si="6"/>
        <v>168642</v>
      </c>
      <c r="BH221" s="100"/>
      <c r="BI221" s="100"/>
      <c r="BJ221" s="100"/>
      <c r="BK221" s="100"/>
      <c r="BL221" s="100"/>
    </row>
    <row r="222" spans="1:79" s="44" customFormat="1" ht="12.75" customHeight="1" x14ac:dyDescent="0.2">
      <c r="A222" s="99">
        <v>2250</v>
      </c>
      <c r="B222" s="99"/>
      <c r="C222" s="99"/>
      <c r="D222" s="99"/>
      <c r="E222" s="99"/>
      <c r="F222" s="99"/>
      <c r="G222" s="59" t="s">
        <v>257</v>
      </c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7"/>
      <c r="T222" s="100">
        <v>1000</v>
      </c>
      <c r="U222" s="100"/>
      <c r="V222" s="100"/>
      <c r="W222" s="100"/>
      <c r="X222" s="100"/>
      <c r="Y222" s="100"/>
      <c r="Z222" s="100">
        <v>703</v>
      </c>
      <c r="AA222" s="100"/>
      <c r="AB222" s="100"/>
      <c r="AC222" s="100"/>
      <c r="AD222" s="100"/>
      <c r="AE222" s="100">
        <v>0</v>
      </c>
      <c r="AF222" s="100"/>
      <c r="AG222" s="100"/>
      <c r="AH222" s="100"/>
      <c r="AI222" s="100"/>
      <c r="AJ222" s="100"/>
      <c r="AK222" s="100">
        <v>0</v>
      </c>
      <c r="AL222" s="100"/>
      <c r="AM222" s="100"/>
      <c r="AN222" s="100"/>
      <c r="AO222" s="100"/>
      <c r="AP222" s="100"/>
      <c r="AQ222" s="100">
        <f t="shared" si="5"/>
        <v>0</v>
      </c>
      <c r="AR222" s="100"/>
      <c r="AS222" s="100"/>
      <c r="AT222" s="100"/>
      <c r="AU222" s="100"/>
      <c r="AV222" s="100"/>
      <c r="AW222" s="100">
        <v>0</v>
      </c>
      <c r="AX222" s="100"/>
      <c r="AY222" s="100"/>
      <c r="AZ222" s="100"/>
      <c r="BA222" s="100"/>
      <c r="BB222" s="100">
        <v>0</v>
      </c>
      <c r="BC222" s="100"/>
      <c r="BD222" s="100"/>
      <c r="BE222" s="100"/>
      <c r="BF222" s="100"/>
      <c r="BG222" s="100">
        <f t="shared" si="6"/>
        <v>703</v>
      </c>
      <c r="BH222" s="100"/>
      <c r="BI222" s="100"/>
      <c r="BJ222" s="100"/>
      <c r="BK222" s="100"/>
      <c r="BL222" s="100"/>
    </row>
    <row r="223" spans="1:79" s="44" customFormat="1" ht="12.75" customHeight="1" x14ac:dyDescent="0.2">
      <c r="A223" s="99">
        <v>2271</v>
      </c>
      <c r="B223" s="99"/>
      <c r="C223" s="99"/>
      <c r="D223" s="99"/>
      <c r="E223" s="99"/>
      <c r="F223" s="99"/>
      <c r="G223" s="59" t="s">
        <v>258</v>
      </c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7"/>
      <c r="T223" s="100">
        <v>9300</v>
      </c>
      <c r="U223" s="100"/>
      <c r="V223" s="100"/>
      <c r="W223" s="100"/>
      <c r="X223" s="100"/>
      <c r="Y223" s="100"/>
      <c r="Z223" s="100">
        <v>9266</v>
      </c>
      <c r="AA223" s="100"/>
      <c r="AB223" s="100"/>
      <c r="AC223" s="100"/>
      <c r="AD223" s="100"/>
      <c r="AE223" s="100">
        <v>0</v>
      </c>
      <c r="AF223" s="100"/>
      <c r="AG223" s="100"/>
      <c r="AH223" s="100"/>
      <c r="AI223" s="100"/>
      <c r="AJ223" s="100"/>
      <c r="AK223" s="100">
        <v>0</v>
      </c>
      <c r="AL223" s="100"/>
      <c r="AM223" s="100"/>
      <c r="AN223" s="100"/>
      <c r="AO223" s="100"/>
      <c r="AP223" s="100"/>
      <c r="AQ223" s="100">
        <f t="shared" si="5"/>
        <v>0</v>
      </c>
      <c r="AR223" s="100"/>
      <c r="AS223" s="100"/>
      <c r="AT223" s="100"/>
      <c r="AU223" s="100"/>
      <c r="AV223" s="100"/>
      <c r="AW223" s="100">
        <v>0</v>
      </c>
      <c r="AX223" s="100"/>
      <c r="AY223" s="100"/>
      <c r="AZ223" s="100"/>
      <c r="BA223" s="100"/>
      <c r="BB223" s="100">
        <v>0</v>
      </c>
      <c r="BC223" s="100"/>
      <c r="BD223" s="100"/>
      <c r="BE223" s="100"/>
      <c r="BF223" s="100"/>
      <c r="BG223" s="100">
        <f t="shared" si="6"/>
        <v>9266</v>
      </c>
      <c r="BH223" s="100"/>
      <c r="BI223" s="100"/>
      <c r="BJ223" s="100"/>
      <c r="BK223" s="100"/>
      <c r="BL223" s="100"/>
    </row>
    <row r="224" spans="1:79" s="44" customFormat="1" ht="25.5" customHeight="1" x14ac:dyDescent="0.2">
      <c r="A224" s="99">
        <v>2272</v>
      </c>
      <c r="B224" s="99"/>
      <c r="C224" s="99"/>
      <c r="D224" s="99"/>
      <c r="E224" s="99"/>
      <c r="F224" s="99"/>
      <c r="G224" s="59" t="s">
        <v>259</v>
      </c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7"/>
      <c r="T224" s="100">
        <v>4830</v>
      </c>
      <c r="U224" s="100"/>
      <c r="V224" s="100"/>
      <c r="W224" s="100"/>
      <c r="X224" s="100"/>
      <c r="Y224" s="100"/>
      <c r="Z224" s="100">
        <v>4812</v>
      </c>
      <c r="AA224" s="100"/>
      <c r="AB224" s="100"/>
      <c r="AC224" s="100"/>
      <c r="AD224" s="100"/>
      <c r="AE224" s="100">
        <v>0</v>
      </c>
      <c r="AF224" s="100"/>
      <c r="AG224" s="100"/>
      <c r="AH224" s="100"/>
      <c r="AI224" s="100"/>
      <c r="AJ224" s="100"/>
      <c r="AK224" s="100">
        <v>0</v>
      </c>
      <c r="AL224" s="100"/>
      <c r="AM224" s="100"/>
      <c r="AN224" s="100"/>
      <c r="AO224" s="100"/>
      <c r="AP224" s="100"/>
      <c r="AQ224" s="100">
        <f t="shared" si="5"/>
        <v>0</v>
      </c>
      <c r="AR224" s="100"/>
      <c r="AS224" s="100"/>
      <c r="AT224" s="100"/>
      <c r="AU224" s="100"/>
      <c r="AV224" s="100"/>
      <c r="AW224" s="100">
        <v>0</v>
      </c>
      <c r="AX224" s="100"/>
      <c r="AY224" s="100"/>
      <c r="AZ224" s="100"/>
      <c r="BA224" s="100"/>
      <c r="BB224" s="100">
        <v>0</v>
      </c>
      <c r="BC224" s="100"/>
      <c r="BD224" s="100"/>
      <c r="BE224" s="100"/>
      <c r="BF224" s="100"/>
      <c r="BG224" s="100">
        <f t="shared" si="6"/>
        <v>4812</v>
      </c>
      <c r="BH224" s="100"/>
      <c r="BI224" s="100"/>
      <c r="BJ224" s="100"/>
      <c r="BK224" s="100"/>
      <c r="BL224" s="100"/>
    </row>
    <row r="225" spans="1:79" s="44" customFormat="1" ht="12.75" customHeight="1" x14ac:dyDescent="0.2">
      <c r="A225" s="99">
        <v>2273</v>
      </c>
      <c r="B225" s="99"/>
      <c r="C225" s="99"/>
      <c r="D225" s="99"/>
      <c r="E225" s="99"/>
      <c r="F225" s="99"/>
      <c r="G225" s="59" t="s">
        <v>260</v>
      </c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7"/>
      <c r="T225" s="100">
        <v>33163</v>
      </c>
      <c r="U225" s="100"/>
      <c r="V225" s="100"/>
      <c r="W225" s="100"/>
      <c r="X225" s="100"/>
      <c r="Y225" s="100"/>
      <c r="Z225" s="100">
        <v>32718</v>
      </c>
      <c r="AA225" s="100"/>
      <c r="AB225" s="100"/>
      <c r="AC225" s="100"/>
      <c r="AD225" s="100"/>
      <c r="AE225" s="100">
        <v>0</v>
      </c>
      <c r="AF225" s="100"/>
      <c r="AG225" s="100"/>
      <c r="AH225" s="100"/>
      <c r="AI225" s="100"/>
      <c r="AJ225" s="100"/>
      <c r="AK225" s="100">
        <v>0</v>
      </c>
      <c r="AL225" s="100"/>
      <c r="AM225" s="100"/>
      <c r="AN225" s="100"/>
      <c r="AO225" s="100"/>
      <c r="AP225" s="100"/>
      <c r="AQ225" s="100">
        <f t="shared" si="5"/>
        <v>0</v>
      </c>
      <c r="AR225" s="100"/>
      <c r="AS225" s="100"/>
      <c r="AT225" s="100"/>
      <c r="AU225" s="100"/>
      <c r="AV225" s="100"/>
      <c r="AW225" s="100">
        <v>0</v>
      </c>
      <c r="AX225" s="100"/>
      <c r="AY225" s="100"/>
      <c r="AZ225" s="100"/>
      <c r="BA225" s="100"/>
      <c r="BB225" s="100">
        <v>0</v>
      </c>
      <c r="BC225" s="100"/>
      <c r="BD225" s="100"/>
      <c r="BE225" s="100"/>
      <c r="BF225" s="100"/>
      <c r="BG225" s="100">
        <f t="shared" si="6"/>
        <v>32718</v>
      </c>
      <c r="BH225" s="100"/>
      <c r="BI225" s="100"/>
      <c r="BJ225" s="100"/>
      <c r="BK225" s="100"/>
      <c r="BL225" s="100"/>
    </row>
    <row r="226" spans="1:79" s="44" customFormat="1" ht="25.5" customHeight="1" x14ac:dyDescent="0.2">
      <c r="A226" s="99">
        <v>2275</v>
      </c>
      <c r="B226" s="99"/>
      <c r="C226" s="99"/>
      <c r="D226" s="99"/>
      <c r="E226" s="99"/>
      <c r="F226" s="99"/>
      <c r="G226" s="59" t="s">
        <v>261</v>
      </c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7"/>
      <c r="T226" s="100">
        <v>800</v>
      </c>
      <c r="U226" s="100"/>
      <c r="V226" s="100"/>
      <c r="W226" s="100"/>
      <c r="X226" s="100"/>
      <c r="Y226" s="100"/>
      <c r="Z226" s="100">
        <v>753</v>
      </c>
      <c r="AA226" s="100"/>
      <c r="AB226" s="100"/>
      <c r="AC226" s="100"/>
      <c r="AD226" s="100"/>
      <c r="AE226" s="100">
        <v>0</v>
      </c>
      <c r="AF226" s="100"/>
      <c r="AG226" s="100"/>
      <c r="AH226" s="100"/>
      <c r="AI226" s="100"/>
      <c r="AJ226" s="100"/>
      <c r="AK226" s="100">
        <v>0</v>
      </c>
      <c r="AL226" s="100"/>
      <c r="AM226" s="100"/>
      <c r="AN226" s="100"/>
      <c r="AO226" s="100"/>
      <c r="AP226" s="100"/>
      <c r="AQ226" s="100">
        <f t="shared" si="5"/>
        <v>0</v>
      </c>
      <c r="AR226" s="100"/>
      <c r="AS226" s="100"/>
      <c r="AT226" s="100"/>
      <c r="AU226" s="100"/>
      <c r="AV226" s="100"/>
      <c r="AW226" s="100">
        <v>0</v>
      </c>
      <c r="AX226" s="100"/>
      <c r="AY226" s="100"/>
      <c r="AZ226" s="100"/>
      <c r="BA226" s="100"/>
      <c r="BB226" s="100">
        <v>0</v>
      </c>
      <c r="BC226" s="100"/>
      <c r="BD226" s="100"/>
      <c r="BE226" s="100"/>
      <c r="BF226" s="100"/>
      <c r="BG226" s="100">
        <f t="shared" si="6"/>
        <v>753</v>
      </c>
      <c r="BH226" s="100"/>
      <c r="BI226" s="100"/>
      <c r="BJ226" s="100"/>
      <c r="BK226" s="100"/>
      <c r="BL226" s="100"/>
    </row>
    <row r="227" spans="1:79" s="9" customFormat="1" ht="12.75" customHeight="1" x14ac:dyDescent="0.2">
      <c r="A227" s="97"/>
      <c r="B227" s="97"/>
      <c r="C227" s="97"/>
      <c r="D227" s="97"/>
      <c r="E227" s="97"/>
      <c r="F227" s="97"/>
      <c r="G227" s="53" t="s">
        <v>179</v>
      </c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1"/>
      <c r="T227" s="98">
        <v>6771453</v>
      </c>
      <c r="U227" s="98"/>
      <c r="V227" s="98"/>
      <c r="W227" s="98"/>
      <c r="X227" s="98"/>
      <c r="Y227" s="98"/>
      <c r="Z227" s="98">
        <v>6765258</v>
      </c>
      <c r="AA227" s="98"/>
      <c r="AB227" s="98"/>
      <c r="AC227" s="98"/>
      <c r="AD227" s="98"/>
      <c r="AE227" s="98">
        <v>0</v>
      </c>
      <c r="AF227" s="98"/>
      <c r="AG227" s="98"/>
      <c r="AH227" s="98"/>
      <c r="AI227" s="98"/>
      <c r="AJ227" s="98"/>
      <c r="AK227" s="98">
        <v>0</v>
      </c>
      <c r="AL227" s="98"/>
      <c r="AM227" s="98"/>
      <c r="AN227" s="98"/>
      <c r="AO227" s="98"/>
      <c r="AP227" s="98"/>
      <c r="AQ227" s="98">
        <f t="shared" si="5"/>
        <v>0</v>
      </c>
      <c r="AR227" s="98"/>
      <c r="AS227" s="98"/>
      <c r="AT227" s="98"/>
      <c r="AU227" s="98"/>
      <c r="AV227" s="98"/>
      <c r="AW227" s="98">
        <v>0</v>
      </c>
      <c r="AX227" s="98"/>
      <c r="AY227" s="98"/>
      <c r="AZ227" s="98"/>
      <c r="BA227" s="98"/>
      <c r="BB227" s="98">
        <v>0</v>
      </c>
      <c r="BC227" s="98"/>
      <c r="BD227" s="98"/>
      <c r="BE227" s="98"/>
      <c r="BF227" s="98"/>
      <c r="BG227" s="98">
        <f t="shared" si="6"/>
        <v>6765258</v>
      </c>
      <c r="BH227" s="98"/>
      <c r="BI227" s="98"/>
      <c r="BJ227" s="98"/>
      <c r="BK227" s="98"/>
      <c r="BL227" s="98"/>
    </row>
    <row r="229" spans="1:79" ht="14.25" customHeight="1" x14ac:dyDescent="0.2">
      <c r="A229" s="121" t="s">
        <v>316</v>
      </c>
      <c r="B229" s="121"/>
      <c r="C229" s="121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</row>
    <row r="230" spans="1:79" ht="15" customHeight="1" x14ac:dyDescent="0.2">
      <c r="A230" s="84" t="s">
        <v>242</v>
      </c>
      <c r="B230" s="84"/>
      <c r="C230" s="84"/>
      <c r="D230" s="84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84"/>
      <c r="P230" s="84"/>
      <c r="Q230" s="84"/>
      <c r="R230" s="84"/>
      <c r="S230" s="84"/>
      <c r="T230" s="84"/>
      <c r="U230" s="84"/>
      <c r="V230" s="84"/>
      <c r="W230" s="84"/>
      <c r="X230" s="84"/>
      <c r="Y230" s="84"/>
      <c r="Z230" s="84"/>
      <c r="AA230" s="84"/>
      <c r="AB230" s="84"/>
      <c r="AC230" s="84"/>
      <c r="AD230" s="84"/>
      <c r="AE230" s="84"/>
      <c r="AF230" s="84"/>
      <c r="AG230" s="84"/>
      <c r="AH230" s="84"/>
      <c r="AI230" s="84"/>
      <c r="AJ230" s="84"/>
      <c r="AK230" s="84"/>
      <c r="AL230" s="84"/>
      <c r="AM230" s="84"/>
      <c r="AN230" s="84"/>
      <c r="AO230" s="84"/>
      <c r="AP230" s="84"/>
      <c r="AQ230" s="84"/>
      <c r="AR230" s="84"/>
      <c r="AS230" s="84"/>
      <c r="AT230" s="84"/>
      <c r="AU230" s="84"/>
      <c r="AV230" s="84"/>
      <c r="AW230" s="84"/>
      <c r="AX230" s="84"/>
      <c r="AY230" s="84"/>
      <c r="AZ230" s="84"/>
      <c r="BA230" s="84"/>
      <c r="BB230" s="84"/>
      <c r="BC230" s="84"/>
      <c r="BD230" s="84"/>
      <c r="BE230" s="84"/>
      <c r="BF230" s="84"/>
      <c r="BG230" s="84"/>
      <c r="BH230" s="84"/>
      <c r="BI230" s="84"/>
      <c r="BJ230" s="84"/>
      <c r="BK230" s="84"/>
      <c r="BL230" s="84"/>
    </row>
    <row r="231" spans="1:79" ht="18" customHeight="1" x14ac:dyDescent="0.2">
      <c r="A231" s="82" t="s">
        <v>166</v>
      </c>
      <c r="B231" s="82"/>
      <c r="C231" s="82"/>
      <c r="D231" s="82"/>
      <c r="E231" s="82"/>
      <c r="F231" s="82"/>
      <c r="G231" s="82" t="s">
        <v>20</v>
      </c>
      <c r="H231" s="82"/>
      <c r="I231" s="82"/>
      <c r="J231" s="82"/>
      <c r="K231" s="82"/>
      <c r="L231" s="82"/>
      <c r="M231" s="82"/>
      <c r="N231" s="82"/>
      <c r="O231" s="82"/>
      <c r="P231" s="82"/>
      <c r="Q231" s="82" t="s">
        <v>304</v>
      </c>
      <c r="R231" s="82"/>
      <c r="S231" s="82"/>
      <c r="T231" s="82"/>
      <c r="U231" s="82"/>
      <c r="V231" s="82"/>
      <c r="W231" s="82"/>
      <c r="X231" s="82"/>
      <c r="Y231" s="82"/>
      <c r="Z231" s="82"/>
      <c r="AA231" s="82"/>
      <c r="AB231" s="82"/>
      <c r="AC231" s="82"/>
      <c r="AD231" s="82"/>
      <c r="AE231" s="82"/>
      <c r="AF231" s="82"/>
      <c r="AG231" s="82"/>
      <c r="AH231" s="82"/>
      <c r="AI231" s="82"/>
      <c r="AJ231" s="82"/>
      <c r="AK231" s="82"/>
      <c r="AL231" s="82"/>
      <c r="AM231" s="82"/>
      <c r="AN231" s="82"/>
      <c r="AO231" s="82" t="s">
        <v>313</v>
      </c>
      <c r="AP231" s="82"/>
      <c r="AQ231" s="82"/>
      <c r="AR231" s="82"/>
      <c r="AS231" s="82"/>
      <c r="AT231" s="82"/>
      <c r="AU231" s="82"/>
      <c r="AV231" s="82"/>
      <c r="AW231" s="82"/>
      <c r="AX231" s="82"/>
      <c r="AY231" s="82"/>
      <c r="AZ231" s="82"/>
      <c r="BA231" s="82"/>
      <c r="BB231" s="82"/>
      <c r="BC231" s="82"/>
      <c r="BD231" s="82"/>
      <c r="BE231" s="82"/>
      <c r="BF231" s="82"/>
      <c r="BG231" s="82"/>
      <c r="BH231" s="82"/>
      <c r="BI231" s="82"/>
      <c r="BJ231" s="82"/>
      <c r="BK231" s="82"/>
      <c r="BL231" s="82"/>
    </row>
    <row r="232" spans="1:79" ht="42.95" customHeight="1" x14ac:dyDescent="0.2">
      <c r="A232" s="82"/>
      <c r="B232" s="82"/>
      <c r="C232" s="82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 t="s">
        <v>171</v>
      </c>
      <c r="R232" s="82"/>
      <c r="S232" s="82"/>
      <c r="T232" s="82"/>
      <c r="U232" s="82"/>
      <c r="V232" s="124" t="s">
        <v>172</v>
      </c>
      <c r="W232" s="124"/>
      <c r="X232" s="124"/>
      <c r="Y232" s="124"/>
      <c r="Z232" s="82" t="s">
        <v>173</v>
      </c>
      <c r="AA232" s="82"/>
      <c r="AB232" s="82"/>
      <c r="AC232" s="82"/>
      <c r="AD232" s="82"/>
      <c r="AE232" s="82"/>
      <c r="AF232" s="82"/>
      <c r="AG232" s="82"/>
      <c r="AH232" s="82"/>
      <c r="AI232" s="82"/>
      <c r="AJ232" s="82" t="s">
        <v>174</v>
      </c>
      <c r="AK232" s="82"/>
      <c r="AL232" s="82"/>
      <c r="AM232" s="82"/>
      <c r="AN232" s="82"/>
      <c r="AO232" s="82" t="s">
        <v>21</v>
      </c>
      <c r="AP232" s="82"/>
      <c r="AQ232" s="82"/>
      <c r="AR232" s="82"/>
      <c r="AS232" s="82"/>
      <c r="AT232" s="124" t="s">
        <v>175</v>
      </c>
      <c r="AU232" s="124"/>
      <c r="AV232" s="124"/>
      <c r="AW232" s="124"/>
      <c r="AX232" s="82" t="s">
        <v>173</v>
      </c>
      <c r="AY232" s="82"/>
      <c r="AZ232" s="82"/>
      <c r="BA232" s="82"/>
      <c r="BB232" s="82"/>
      <c r="BC232" s="82"/>
      <c r="BD232" s="82"/>
      <c r="BE232" s="82"/>
      <c r="BF232" s="82"/>
      <c r="BG232" s="82"/>
      <c r="BH232" s="82" t="s">
        <v>176</v>
      </c>
      <c r="BI232" s="82"/>
      <c r="BJ232" s="82"/>
      <c r="BK232" s="82"/>
      <c r="BL232" s="82"/>
    </row>
    <row r="233" spans="1:79" ht="63" customHeight="1" x14ac:dyDescent="0.2">
      <c r="A233" s="82"/>
      <c r="B233" s="82"/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124"/>
      <c r="W233" s="124"/>
      <c r="X233" s="124"/>
      <c r="Y233" s="124"/>
      <c r="Z233" s="82" t="s">
        <v>18</v>
      </c>
      <c r="AA233" s="82"/>
      <c r="AB233" s="82"/>
      <c r="AC233" s="82"/>
      <c r="AD233" s="82"/>
      <c r="AE233" s="82" t="s">
        <v>17</v>
      </c>
      <c r="AF233" s="82"/>
      <c r="AG233" s="82"/>
      <c r="AH233" s="82"/>
      <c r="AI233" s="82"/>
      <c r="AJ233" s="82"/>
      <c r="AK233" s="82"/>
      <c r="AL233" s="82"/>
      <c r="AM233" s="82"/>
      <c r="AN233" s="82"/>
      <c r="AO233" s="82"/>
      <c r="AP233" s="82"/>
      <c r="AQ233" s="82"/>
      <c r="AR233" s="82"/>
      <c r="AS233" s="82"/>
      <c r="AT233" s="124"/>
      <c r="AU233" s="124"/>
      <c r="AV233" s="124"/>
      <c r="AW233" s="124"/>
      <c r="AX233" s="82" t="s">
        <v>18</v>
      </c>
      <c r="AY233" s="82"/>
      <c r="AZ233" s="82"/>
      <c r="BA233" s="82"/>
      <c r="BB233" s="82"/>
      <c r="BC233" s="82" t="s">
        <v>17</v>
      </c>
      <c r="BD233" s="82"/>
      <c r="BE233" s="82"/>
      <c r="BF233" s="82"/>
      <c r="BG233" s="82"/>
      <c r="BH233" s="82"/>
      <c r="BI233" s="82"/>
      <c r="BJ233" s="82"/>
      <c r="BK233" s="82"/>
      <c r="BL233" s="82"/>
    </row>
    <row r="234" spans="1:79" ht="15" customHeight="1" x14ac:dyDescent="0.2">
      <c r="A234" s="82">
        <v>1</v>
      </c>
      <c r="B234" s="82"/>
      <c r="C234" s="82"/>
      <c r="D234" s="82"/>
      <c r="E234" s="82"/>
      <c r="F234" s="82"/>
      <c r="G234" s="82">
        <v>2</v>
      </c>
      <c r="H234" s="82"/>
      <c r="I234" s="82"/>
      <c r="J234" s="82"/>
      <c r="K234" s="82"/>
      <c r="L234" s="82"/>
      <c r="M234" s="82"/>
      <c r="N234" s="82"/>
      <c r="O234" s="82"/>
      <c r="P234" s="82"/>
      <c r="Q234" s="82">
        <v>3</v>
      </c>
      <c r="R234" s="82"/>
      <c r="S234" s="82"/>
      <c r="T234" s="82"/>
      <c r="U234" s="82"/>
      <c r="V234" s="82">
        <v>4</v>
      </c>
      <c r="W234" s="82"/>
      <c r="X234" s="82"/>
      <c r="Y234" s="82"/>
      <c r="Z234" s="82">
        <v>5</v>
      </c>
      <c r="AA234" s="82"/>
      <c r="AB234" s="82"/>
      <c r="AC234" s="82"/>
      <c r="AD234" s="82"/>
      <c r="AE234" s="82">
        <v>6</v>
      </c>
      <c r="AF234" s="82"/>
      <c r="AG234" s="82"/>
      <c r="AH234" s="82"/>
      <c r="AI234" s="82"/>
      <c r="AJ234" s="82">
        <v>7</v>
      </c>
      <c r="AK234" s="82"/>
      <c r="AL234" s="82"/>
      <c r="AM234" s="82"/>
      <c r="AN234" s="82"/>
      <c r="AO234" s="82">
        <v>8</v>
      </c>
      <c r="AP234" s="82"/>
      <c r="AQ234" s="82"/>
      <c r="AR234" s="82"/>
      <c r="AS234" s="82"/>
      <c r="AT234" s="82">
        <v>9</v>
      </c>
      <c r="AU234" s="82"/>
      <c r="AV234" s="82"/>
      <c r="AW234" s="82"/>
      <c r="AX234" s="82">
        <v>10</v>
      </c>
      <c r="AY234" s="82"/>
      <c r="AZ234" s="82"/>
      <c r="BA234" s="82"/>
      <c r="BB234" s="82"/>
      <c r="BC234" s="82">
        <v>11</v>
      </c>
      <c r="BD234" s="82"/>
      <c r="BE234" s="82"/>
      <c r="BF234" s="82"/>
      <c r="BG234" s="82"/>
      <c r="BH234" s="82">
        <v>12</v>
      </c>
      <c r="BI234" s="82"/>
      <c r="BJ234" s="82"/>
      <c r="BK234" s="82"/>
      <c r="BL234" s="82"/>
    </row>
    <row r="235" spans="1:79" s="2" customFormat="1" ht="12" hidden="1" customHeight="1" x14ac:dyDescent="0.2">
      <c r="A235" s="81" t="s">
        <v>85</v>
      </c>
      <c r="B235" s="81"/>
      <c r="C235" s="81"/>
      <c r="D235" s="81"/>
      <c r="E235" s="81"/>
      <c r="F235" s="81"/>
      <c r="G235" s="123" t="s">
        <v>78</v>
      </c>
      <c r="H235" s="123"/>
      <c r="I235" s="123"/>
      <c r="J235" s="123"/>
      <c r="K235" s="123"/>
      <c r="L235" s="123"/>
      <c r="M235" s="123"/>
      <c r="N235" s="123"/>
      <c r="O235" s="123"/>
      <c r="P235" s="123"/>
      <c r="Q235" s="80" t="s">
        <v>101</v>
      </c>
      <c r="R235" s="80"/>
      <c r="S235" s="80"/>
      <c r="T235" s="80"/>
      <c r="U235" s="80"/>
      <c r="V235" s="80" t="s">
        <v>102</v>
      </c>
      <c r="W235" s="80"/>
      <c r="X235" s="80"/>
      <c r="Y235" s="80"/>
      <c r="Z235" s="80" t="s">
        <v>103</v>
      </c>
      <c r="AA235" s="80"/>
      <c r="AB235" s="80"/>
      <c r="AC235" s="80"/>
      <c r="AD235" s="80"/>
      <c r="AE235" s="80" t="s">
        <v>104</v>
      </c>
      <c r="AF235" s="80"/>
      <c r="AG235" s="80"/>
      <c r="AH235" s="80"/>
      <c r="AI235" s="80"/>
      <c r="AJ235" s="125" t="s">
        <v>124</v>
      </c>
      <c r="AK235" s="80"/>
      <c r="AL235" s="80"/>
      <c r="AM235" s="80"/>
      <c r="AN235" s="80"/>
      <c r="AO235" s="80" t="s">
        <v>105</v>
      </c>
      <c r="AP235" s="80"/>
      <c r="AQ235" s="80"/>
      <c r="AR235" s="80"/>
      <c r="AS235" s="80"/>
      <c r="AT235" s="125" t="s">
        <v>125</v>
      </c>
      <c r="AU235" s="80"/>
      <c r="AV235" s="80"/>
      <c r="AW235" s="80"/>
      <c r="AX235" s="80" t="s">
        <v>106</v>
      </c>
      <c r="AY235" s="80"/>
      <c r="AZ235" s="80"/>
      <c r="BA235" s="80"/>
      <c r="BB235" s="80"/>
      <c r="BC235" s="80" t="s">
        <v>107</v>
      </c>
      <c r="BD235" s="80"/>
      <c r="BE235" s="80"/>
      <c r="BF235" s="80"/>
      <c r="BG235" s="80"/>
      <c r="BH235" s="125" t="s">
        <v>124</v>
      </c>
      <c r="BI235" s="80"/>
      <c r="BJ235" s="80"/>
      <c r="BK235" s="80"/>
      <c r="BL235" s="80"/>
      <c r="CA235" s="2" t="s">
        <v>60</v>
      </c>
    </row>
    <row r="236" spans="1:79" s="44" customFormat="1" ht="12.75" customHeight="1" x14ac:dyDescent="0.2">
      <c r="A236" s="99">
        <v>2111</v>
      </c>
      <c r="B236" s="99"/>
      <c r="C236" s="99"/>
      <c r="D236" s="99"/>
      <c r="E236" s="99"/>
      <c r="F236" s="99"/>
      <c r="G236" s="59" t="s">
        <v>253</v>
      </c>
      <c r="H236" s="56"/>
      <c r="I236" s="56"/>
      <c r="J236" s="56"/>
      <c r="K236" s="56"/>
      <c r="L236" s="56"/>
      <c r="M236" s="56"/>
      <c r="N236" s="56"/>
      <c r="O236" s="56"/>
      <c r="P236" s="57"/>
      <c r="Q236" s="100">
        <v>5050315</v>
      </c>
      <c r="R236" s="100"/>
      <c r="S236" s="100"/>
      <c r="T236" s="100"/>
      <c r="U236" s="100"/>
      <c r="V236" s="100">
        <v>0</v>
      </c>
      <c r="W236" s="100"/>
      <c r="X236" s="100"/>
      <c r="Y236" s="100"/>
      <c r="Z236" s="100">
        <v>0</v>
      </c>
      <c r="AA236" s="100"/>
      <c r="AB236" s="100"/>
      <c r="AC236" s="100"/>
      <c r="AD236" s="100"/>
      <c r="AE236" s="100">
        <v>0</v>
      </c>
      <c r="AF236" s="100"/>
      <c r="AG236" s="100"/>
      <c r="AH236" s="100"/>
      <c r="AI236" s="100"/>
      <c r="AJ236" s="100">
        <f t="shared" ref="AJ236:AJ246" si="7">IF(ISNUMBER(Q236),Q236,0)-IF(ISNUMBER(Z236),Z236,0)</f>
        <v>5050315</v>
      </c>
      <c r="AK236" s="100"/>
      <c r="AL236" s="100"/>
      <c r="AM236" s="100"/>
      <c r="AN236" s="100"/>
      <c r="AO236" s="100">
        <v>5316500</v>
      </c>
      <c r="AP236" s="100"/>
      <c r="AQ236" s="100"/>
      <c r="AR236" s="100"/>
      <c r="AS236" s="100"/>
      <c r="AT236" s="100">
        <f t="shared" ref="AT236:AT246" si="8">IF(ISNUMBER(V236),V236,0)-IF(ISNUMBER(Z236),Z236,0)-IF(ISNUMBER(AE236),AE236,0)</f>
        <v>0</v>
      </c>
      <c r="AU236" s="100"/>
      <c r="AV236" s="100"/>
      <c r="AW236" s="100"/>
      <c r="AX236" s="100">
        <v>0</v>
      </c>
      <c r="AY236" s="100"/>
      <c r="AZ236" s="100"/>
      <c r="BA236" s="100"/>
      <c r="BB236" s="100"/>
      <c r="BC236" s="100">
        <v>0</v>
      </c>
      <c r="BD236" s="100"/>
      <c r="BE236" s="100"/>
      <c r="BF236" s="100"/>
      <c r="BG236" s="100"/>
      <c r="BH236" s="100">
        <f t="shared" ref="BH236:BH246" si="9">IF(ISNUMBER(AO236),AO236,0)-IF(ISNUMBER(AX236),AX236,0)</f>
        <v>5316500</v>
      </c>
      <c r="BI236" s="100"/>
      <c r="BJ236" s="100"/>
      <c r="BK236" s="100"/>
      <c r="BL236" s="100"/>
      <c r="CA236" s="44" t="s">
        <v>61</v>
      </c>
    </row>
    <row r="237" spans="1:79" s="44" customFormat="1" ht="12.75" customHeight="1" x14ac:dyDescent="0.2">
      <c r="A237" s="99">
        <v>2120</v>
      </c>
      <c r="B237" s="99"/>
      <c r="C237" s="99"/>
      <c r="D237" s="99"/>
      <c r="E237" s="99"/>
      <c r="F237" s="99"/>
      <c r="G237" s="59" t="s">
        <v>254</v>
      </c>
      <c r="H237" s="56"/>
      <c r="I237" s="56"/>
      <c r="J237" s="56"/>
      <c r="K237" s="56"/>
      <c r="L237" s="56"/>
      <c r="M237" s="56"/>
      <c r="N237" s="56"/>
      <c r="O237" s="56"/>
      <c r="P237" s="57"/>
      <c r="Q237" s="100">
        <v>1111070</v>
      </c>
      <c r="R237" s="100"/>
      <c r="S237" s="100"/>
      <c r="T237" s="100"/>
      <c r="U237" s="100"/>
      <c r="V237" s="100">
        <v>0</v>
      </c>
      <c r="W237" s="100"/>
      <c r="X237" s="100"/>
      <c r="Y237" s="100"/>
      <c r="Z237" s="100">
        <v>0</v>
      </c>
      <c r="AA237" s="100"/>
      <c r="AB237" s="100"/>
      <c r="AC237" s="100"/>
      <c r="AD237" s="100"/>
      <c r="AE237" s="100">
        <v>0</v>
      </c>
      <c r="AF237" s="100"/>
      <c r="AG237" s="100"/>
      <c r="AH237" s="100"/>
      <c r="AI237" s="100"/>
      <c r="AJ237" s="100">
        <f t="shared" si="7"/>
        <v>1111070</v>
      </c>
      <c r="AK237" s="100"/>
      <c r="AL237" s="100"/>
      <c r="AM237" s="100"/>
      <c r="AN237" s="100"/>
      <c r="AO237" s="100">
        <v>1169630</v>
      </c>
      <c r="AP237" s="100"/>
      <c r="AQ237" s="100"/>
      <c r="AR237" s="100"/>
      <c r="AS237" s="100"/>
      <c r="AT237" s="100">
        <f t="shared" si="8"/>
        <v>0</v>
      </c>
      <c r="AU237" s="100"/>
      <c r="AV237" s="100"/>
      <c r="AW237" s="100"/>
      <c r="AX237" s="100">
        <v>0</v>
      </c>
      <c r="AY237" s="100"/>
      <c r="AZ237" s="100"/>
      <c r="BA237" s="100"/>
      <c r="BB237" s="100"/>
      <c r="BC237" s="100">
        <v>0</v>
      </c>
      <c r="BD237" s="100"/>
      <c r="BE237" s="100"/>
      <c r="BF237" s="100"/>
      <c r="BG237" s="100"/>
      <c r="BH237" s="100">
        <f t="shared" si="9"/>
        <v>1169630</v>
      </c>
      <c r="BI237" s="100"/>
      <c r="BJ237" s="100"/>
      <c r="BK237" s="100"/>
      <c r="BL237" s="100"/>
    </row>
    <row r="238" spans="1:79" s="44" customFormat="1" ht="25.5" customHeight="1" x14ac:dyDescent="0.2">
      <c r="A238" s="99">
        <v>2210</v>
      </c>
      <c r="B238" s="99"/>
      <c r="C238" s="99"/>
      <c r="D238" s="99"/>
      <c r="E238" s="99"/>
      <c r="F238" s="99"/>
      <c r="G238" s="59" t="s">
        <v>255</v>
      </c>
      <c r="H238" s="56"/>
      <c r="I238" s="56"/>
      <c r="J238" s="56"/>
      <c r="K238" s="56"/>
      <c r="L238" s="56"/>
      <c r="M238" s="56"/>
      <c r="N238" s="56"/>
      <c r="O238" s="56"/>
      <c r="P238" s="57"/>
      <c r="Q238" s="100">
        <v>183000</v>
      </c>
      <c r="R238" s="100"/>
      <c r="S238" s="100"/>
      <c r="T238" s="100"/>
      <c r="U238" s="100"/>
      <c r="V238" s="100">
        <v>0</v>
      </c>
      <c r="W238" s="100"/>
      <c r="X238" s="100"/>
      <c r="Y238" s="100"/>
      <c r="Z238" s="100">
        <v>0</v>
      </c>
      <c r="AA238" s="100"/>
      <c r="AB238" s="100"/>
      <c r="AC238" s="100"/>
      <c r="AD238" s="100"/>
      <c r="AE238" s="100">
        <v>0</v>
      </c>
      <c r="AF238" s="100"/>
      <c r="AG238" s="100"/>
      <c r="AH238" s="100"/>
      <c r="AI238" s="100"/>
      <c r="AJ238" s="100">
        <f t="shared" si="7"/>
        <v>183000</v>
      </c>
      <c r="AK238" s="100"/>
      <c r="AL238" s="100"/>
      <c r="AM238" s="100"/>
      <c r="AN238" s="100"/>
      <c r="AO238" s="100">
        <v>107000</v>
      </c>
      <c r="AP238" s="100"/>
      <c r="AQ238" s="100"/>
      <c r="AR238" s="100"/>
      <c r="AS238" s="100"/>
      <c r="AT238" s="100">
        <f t="shared" si="8"/>
        <v>0</v>
      </c>
      <c r="AU238" s="100"/>
      <c r="AV238" s="100"/>
      <c r="AW238" s="100"/>
      <c r="AX238" s="100">
        <v>0</v>
      </c>
      <c r="AY238" s="100"/>
      <c r="AZ238" s="100"/>
      <c r="BA238" s="100"/>
      <c r="BB238" s="100"/>
      <c r="BC238" s="100">
        <v>0</v>
      </c>
      <c r="BD238" s="100"/>
      <c r="BE238" s="100"/>
      <c r="BF238" s="100"/>
      <c r="BG238" s="100"/>
      <c r="BH238" s="100">
        <f t="shared" si="9"/>
        <v>107000</v>
      </c>
      <c r="BI238" s="100"/>
      <c r="BJ238" s="100"/>
      <c r="BK238" s="100"/>
      <c r="BL238" s="100"/>
    </row>
    <row r="239" spans="1:79" s="44" customFormat="1" ht="25.5" customHeight="1" x14ac:dyDescent="0.2">
      <c r="A239" s="99">
        <v>2240</v>
      </c>
      <c r="B239" s="99"/>
      <c r="C239" s="99"/>
      <c r="D239" s="99"/>
      <c r="E239" s="99"/>
      <c r="F239" s="99"/>
      <c r="G239" s="59" t="s">
        <v>256</v>
      </c>
      <c r="H239" s="56"/>
      <c r="I239" s="56"/>
      <c r="J239" s="56"/>
      <c r="K239" s="56"/>
      <c r="L239" s="56"/>
      <c r="M239" s="56"/>
      <c r="N239" s="56"/>
      <c r="O239" s="56"/>
      <c r="P239" s="57"/>
      <c r="Q239" s="100">
        <v>255320</v>
      </c>
      <c r="R239" s="100"/>
      <c r="S239" s="100"/>
      <c r="T239" s="100"/>
      <c r="U239" s="100"/>
      <c r="V239" s="100">
        <v>0</v>
      </c>
      <c r="W239" s="100"/>
      <c r="X239" s="100"/>
      <c r="Y239" s="100"/>
      <c r="Z239" s="100">
        <v>0</v>
      </c>
      <c r="AA239" s="100"/>
      <c r="AB239" s="100"/>
      <c r="AC239" s="100"/>
      <c r="AD239" s="100"/>
      <c r="AE239" s="100">
        <v>0</v>
      </c>
      <c r="AF239" s="100"/>
      <c r="AG239" s="100"/>
      <c r="AH239" s="100"/>
      <c r="AI239" s="100"/>
      <c r="AJ239" s="100">
        <f t="shared" si="7"/>
        <v>255320</v>
      </c>
      <c r="AK239" s="100"/>
      <c r="AL239" s="100"/>
      <c r="AM239" s="100"/>
      <c r="AN239" s="100"/>
      <c r="AO239" s="100">
        <v>257000</v>
      </c>
      <c r="AP239" s="100"/>
      <c r="AQ239" s="100"/>
      <c r="AR239" s="100"/>
      <c r="AS239" s="100"/>
      <c r="AT239" s="100">
        <f t="shared" si="8"/>
        <v>0</v>
      </c>
      <c r="AU239" s="100"/>
      <c r="AV239" s="100"/>
      <c r="AW239" s="100"/>
      <c r="AX239" s="100">
        <v>0</v>
      </c>
      <c r="AY239" s="100"/>
      <c r="AZ239" s="100"/>
      <c r="BA239" s="100"/>
      <c r="BB239" s="100"/>
      <c r="BC239" s="100">
        <v>0</v>
      </c>
      <c r="BD239" s="100"/>
      <c r="BE239" s="100"/>
      <c r="BF239" s="100"/>
      <c r="BG239" s="100"/>
      <c r="BH239" s="100">
        <f t="shared" si="9"/>
        <v>257000</v>
      </c>
      <c r="BI239" s="100"/>
      <c r="BJ239" s="100"/>
      <c r="BK239" s="100"/>
      <c r="BL239" s="100"/>
    </row>
    <row r="240" spans="1:79" s="44" customFormat="1" ht="12.75" customHeight="1" x14ac:dyDescent="0.2">
      <c r="A240" s="99">
        <v>2250</v>
      </c>
      <c r="B240" s="99"/>
      <c r="C240" s="99"/>
      <c r="D240" s="99"/>
      <c r="E240" s="99"/>
      <c r="F240" s="99"/>
      <c r="G240" s="59" t="s">
        <v>257</v>
      </c>
      <c r="H240" s="56"/>
      <c r="I240" s="56"/>
      <c r="J240" s="56"/>
      <c r="K240" s="56"/>
      <c r="L240" s="56"/>
      <c r="M240" s="56"/>
      <c r="N240" s="56"/>
      <c r="O240" s="56"/>
      <c r="P240" s="57"/>
      <c r="Q240" s="100">
        <v>7800</v>
      </c>
      <c r="R240" s="100"/>
      <c r="S240" s="100"/>
      <c r="T240" s="100"/>
      <c r="U240" s="100"/>
      <c r="V240" s="100">
        <v>0</v>
      </c>
      <c r="W240" s="100"/>
      <c r="X240" s="100"/>
      <c r="Y240" s="100"/>
      <c r="Z240" s="100">
        <v>0</v>
      </c>
      <c r="AA240" s="100"/>
      <c r="AB240" s="100"/>
      <c r="AC240" s="100"/>
      <c r="AD240" s="100"/>
      <c r="AE240" s="100">
        <v>0</v>
      </c>
      <c r="AF240" s="100"/>
      <c r="AG240" s="100"/>
      <c r="AH240" s="100"/>
      <c r="AI240" s="100"/>
      <c r="AJ240" s="100">
        <f t="shared" si="7"/>
        <v>7800</v>
      </c>
      <c r="AK240" s="100"/>
      <c r="AL240" s="100"/>
      <c r="AM240" s="100"/>
      <c r="AN240" s="100"/>
      <c r="AO240" s="100">
        <v>3000</v>
      </c>
      <c r="AP240" s="100"/>
      <c r="AQ240" s="100"/>
      <c r="AR240" s="100"/>
      <c r="AS240" s="100"/>
      <c r="AT240" s="100">
        <f t="shared" si="8"/>
        <v>0</v>
      </c>
      <c r="AU240" s="100"/>
      <c r="AV240" s="100"/>
      <c r="AW240" s="100"/>
      <c r="AX240" s="100">
        <v>0</v>
      </c>
      <c r="AY240" s="100"/>
      <c r="AZ240" s="100"/>
      <c r="BA240" s="100"/>
      <c r="BB240" s="100"/>
      <c r="BC240" s="100">
        <v>0</v>
      </c>
      <c r="BD240" s="100"/>
      <c r="BE240" s="100"/>
      <c r="BF240" s="100"/>
      <c r="BG240" s="100"/>
      <c r="BH240" s="100">
        <f t="shared" si="9"/>
        <v>3000</v>
      </c>
      <c r="BI240" s="100"/>
      <c r="BJ240" s="100"/>
      <c r="BK240" s="100"/>
      <c r="BL240" s="100"/>
    </row>
    <row r="241" spans="1:79" s="44" customFormat="1" ht="12.75" customHeight="1" x14ac:dyDescent="0.2">
      <c r="A241" s="99">
        <v>2271</v>
      </c>
      <c r="B241" s="99"/>
      <c r="C241" s="99"/>
      <c r="D241" s="99"/>
      <c r="E241" s="99"/>
      <c r="F241" s="99"/>
      <c r="G241" s="59" t="s">
        <v>258</v>
      </c>
      <c r="H241" s="56"/>
      <c r="I241" s="56"/>
      <c r="J241" s="56"/>
      <c r="K241" s="56"/>
      <c r="L241" s="56"/>
      <c r="M241" s="56"/>
      <c r="N241" s="56"/>
      <c r="O241" s="56"/>
      <c r="P241" s="57"/>
      <c r="Q241" s="100">
        <v>15400</v>
      </c>
      <c r="R241" s="100"/>
      <c r="S241" s="100"/>
      <c r="T241" s="100"/>
      <c r="U241" s="100"/>
      <c r="V241" s="100">
        <v>0</v>
      </c>
      <c r="W241" s="100"/>
      <c r="X241" s="100"/>
      <c r="Y241" s="100"/>
      <c r="Z241" s="100">
        <v>0</v>
      </c>
      <c r="AA241" s="100"/>
      <c r="AB241" s="100"/>
      <c r="AC241" s="100"/>
      <c r="AD241" s="100"/>
      <c r="AE241" s="100">
        <v>0</v>
      </c>
      <c r="AF241" s="100"/>
      <c r="AG241" s="100"/>
      <c r="AH241" s="100"/>
      <c r="AI241" s="100"/>
      <c r="AJ241" s="100">
        <f t="shared" si="7"/>
        <v>15400</v>
      </c>
      <c r="AK241" s="100"/>
      <c r="AL241" s="100"/>
      <c r="AM241" s="100"/>
      <c r="AN241" s="100"/>
      <c r="AO241" s="100">
        <v>20300</v>
      </c>
      <c r="AP241" s="100"/>
      <c r="AQ241" s="100"/>
      <c r="AR241" s="100"/>
      <c r="AS241" s="100"/>
      <c r="AT241" s="100">
        <f t="shared" si="8"/>
        <v>0</v>
      </c>
      <c r="AU241" s="100"/>
      <c r="AV241" s="100"/>
      <c r="AW241" s="100"/>
      <c r="AX241" s="100">
        <v>0</v>
      </c>
      <c r="AY241" s="100"/>
      <c r="AZ241" s="100"/>
      <c r="BA241" s="100"/>
      <c r="BB241" s="100"/>
      <c r="BC241" s="100">
        <v>0</v>
      </c>
      <c r="BD241" s="100"/>
      <c r="BE241" s="100"/>
      <c r="BF241" s="100"/>
      <c r="BG241" s="100"/>
      <c r="BH241" s="100">
        <f t="shared" si="9"/>
        <v>20300</v>
      </c>
      <c r="BI241" s="100"/>
      <c r="BJ241" s="100"/>
      <c r="BK241" s="100"/>
      <c r="BL241" s="100"/>
    </row>
    <row r="242" spans="1:79" s="44" customFormat="1" ht="25.5" customHeight="1" x14ac:dyDescent="0.2">
      <c r="A242" s="99">
        <v>2272</v>
      </c>
      <c r="B242" s="99"/>
      <c r="C242" s="99"/>
      <c r="D242" s="99"/>
      <c r="E242" s="99"/>
      <c r="F242" s="99"/>
      <c r="G242" s="59" t="s">
        <v>259</v>
      </c>
      <c r="H242" s="56"/>
      <c r="I242" s="56"/>
      <c r="J242" s="56"/>
      <c r="K242" s="56"/>
      <c r="L242" s="56"/>
      <c r="M242" s="56"/>
      <c r="N242" s="56"/>
      <c r="O242" s="56"/>
      <c r="P242" s="57"/>
      <c r="Q242" s="100">
        <v>5600</v>
      </c>
      <c r="R242" s="100"/>
      <c r="S242" s="100"/>
      <c r="T242" s="100"/>
      <c r="U242" s="100"/>
      <c r="V242" s="100">
        <v>0</v>
      </c>
      <c r="W242" s="100"/>
      <c r="X242" s="100"/>
      <c r="Y242" s="100"/>
      <c r="Z242" s="100">
        <v>0</v>
      </c>
      <c r="AA242" s="100"/>
      <c r="AB242" s="100"/>
      <c r="AC242" s="100"/>
      <c r="AD242" s="100"/>
      <c r="AE242" s="100">
        <v>0</v>
      </c>
      <c r="AF242" s="100"/>
      <c r="AG242" s="100"/>
      <c r="AH242" s="100"/>
      <c r="AI242" s="100"/>
      <c r="AJ242" s="100">
        <f t="shared" si="7"/>
        <v>5600</v>
      </c>
      <c r="AK242" s="100"/>
      <c r="AL242" s="100"/>
      <c r="AM242" s="100"/>
      <c r="AN242" s="100"/>
      <c r="AO242" s="100">
        <v>7700</v>
      </c>
      <c r="AP242" s="100"/>
      <c r="AQ242" s="100"/>
      <c r="AR242" s="100"/>
      <c r="AS242" s="100"/>
      <c r="AT242" s="100">
        <f t="shared" si="8"/>
        <v>0</v>
      </c>
      <c r="AU242" s="100"/>
      <c r="AV242" s="100"/>
      <c r="AW242" s="100"/>
      <c r="AX242" s="100">
        <v>0</v>
      </c>
      <c r="AY242" s="100"/>
      <c r="AZ242" s="100"/>
      <c r="BA242" s="100"/>
      <c r="BB242" s="100"/>
      <c r="BC242" s="100">
        <v>0</v>
      </c>
      <c r="BD242" s="100"/>
      <c r="BE242" s="100"/>
      <c r="BF242" s="100"/>
      <c r="BG242" s="100"/>
      <c r="BH242" s="100">
        <f t="shared" si="9"/>
        <v>7700</v>
      </c>
      <c r="BI242" s="100"/>
      <c r="BJ242" s="100"/>
      <c r="BK242" s="100"/>
      <c r="BL242" s="100"/>
    </row>
    <row r="243" spans="1:79" s="44" customFormat="1" ht="12.75" customHeight="1" x14ac:dyDescent="0.2">
      <c r="A243" s="99">
        <v>2273</v>
      </c>
      <c r="B243" s="99"/>
      <c r="C243" s="99"/>
      <c r="D243" s="99"/>
      <c r="E243" s="99"/>
      <c r="F243" s="99"/>
      <c r="G243" s="59" t="s">
        <v>260</v>
      </c>
      <c r="H243" s="56"/>
      <c r="I243" s="56"/>
      <c r="J243" s="56"/>
      <c r="K243" s="56"/>
      <c r="L243" s="56"/>
      <c r="M243" s="56"/>
      <c r="N243" s="56"/>
      <c r="O243" s="56"/>
      <c r="P243" s="57"/>
      <c r="Q243" s="100">
        <v>50000</v>
      </c>
      <c r="R243" s="100"/>
      <c r="S243" s="100"/>
      <c r="T243" s="100"/>
      <c r="U243" s="100"/>
      <c r="V243" s="100">
        <v>0</v>
      </c>
      <c r="W243" s="100"/>
      <c r="X243" s="100"/>
      <c r="Y243" s="100"/>
      <c r="Z243" s="100">
        <v>0</v>
      </c>
      <c r="AA243" s="100"/>
      <c r="AB243" s="100"/>
      <c r="AC243" s="100"/>
      <c r="AD243" s="100"/>
      <c r="AE243" s="100">
        <v>0</v>
      </c>
      <c r="AF243" s="100"/>
      <c r="AG243" s="100"/>
      <c r="AH243" s="100"/>
      <c r="AI243" s="100"/>
      <c r="AJ243" s="100">
        <f t="shared" si="7"/>
        <v>50000</v>
      </c>
      <c r="AK243" s="100"/>
      <c r="AL243" s="100"/>
      <c r="AM243" s="100"/>
      <c r="AN243" s="100"/>
      <c r="AO243" s="100">
        <v>65000</v>
      </c>
      <c r="AP243" s="100"/>
      <c r="AQ243" s="100"/>
      <c r="AR243" s="100"/>
      <c r="AS243" s="100"/>
      <c r="AT243" s="100">
        <f t="shared" si="8"/>
        <v>0</v>
      </c>
      <c r="AU243" s="100"/>
      <c r="AV243" s="100"/>
      <c r="AW243" s="100"/>
      <c r="AX243" s="100">
        <v>0</v>
      </c>
      <c r="AY243" s="100"/>
      <c r="AZ243" s="100"/>
      <c r="BA243" s="100"/>
      <c r="BB243" s="100"/>
      <c r="BC243" s="100">
        <v>0</v>
      </c>
      <c r="BD243" s="100"/>
      <c r="BE243" s="100"/>
      <c r="BF243" s="100"/>
      <c r="BG243" s="100"/>
      <c r="BH243" s="100">
        <f t="shared" si="9"/>
        <v>65000</v>
      </c>
      <c r="BI243" s="100"/>
      <c r="BJ243" s="100"/>
      <c r="BK243" s="100"/>
      <c r="BL243" s="100"/>
    </row>
    <row r="244" spans="1:79" s="44" customFormat="1" ht="25.5" customHeight="1" x14ac:dyDescent="0.2">
      <c r="A244" s="99">
        <v>2275</v>
      </c>
      <c r="B244" s="99"/>
      <c r="C244" s="99"/>
      <c r="D244" s="99"/>
      <c r="E244" s="99"/>
      <c r="F244" s="99"/>
      <c r="G244" s="59" t="s">
        <v>261</v>
      </c>
      <c r="H244" s="56"/>
      <c r="I244" s="56"/>
      <c r="J244" s="56"/>
      <c r="K244" s="56"/>
      <c r="L244" s="56"/>
      <c r="M244" s="56"/>
      <c r="N244" s="56"/>
      <c r="O244" s="56"/>
      <c r="P244" s="57"/>
      <c r="Q244" s="100">
        <v>4000</v>
      </c>
      <c r="R244" s="100"/>
      <c r="S244" s="100"/>
      <c r="T244" s="100"/>
      <c r="U244" s="100"/>
      <c r="V244" s="100">
        <v>0</v>
      </c>
      <c r="W244" s="100"/>
      <c r="X244" s="100"/>
      <c r="Y244" s="100"/>
      <c r="Z244" s="100">
        <v>0</v>
      </c>
      <c r="AA244" s="100"/>
      <c r="AB244" s="100"/>
      <c r="AC244" s="100"/>
      <c r="AD244" s="100"/>
      <c r="AE244" s="100">
        <v>0</v>
      </c>
      <c r="AF244" s="100"/>
      <c r="AG244" s="100"/>
      <c r="AH244" s="100"/>
      <c r="AI244" s="100"/>
      <c r="AJ244" s="100">
        <f t="shared" si="7"/>
        <v>4000</v>
      </c>
      <c r="AK244" s="100"/>
      <c r="AL244" s="100"/>
      <c r="AM244" s="100"/>
      <c r="AN244" s="100"/>
      <c r="AO244" s="100">
        <v>5200</v>
      </c>
      <c r="AP244" s="100"/>
      <c r="AQ244" s="100"/>
      <c r="AR244" s="100"/>
      <c r="AS244" s="100"/>
      <c r="AT244" s="100">
        <f t="shared" si="8"/>
        <v>0</v>
      </c>
      <c r="AU244" s="100"/>
      <c r="AV244" s="100"/>
      <c r="AW244" s="100"/>
      <c r="AX244" s="100">
        <v>0</v>
      </c>
      <c r="AY244" s="100"/>
      <c r="AZ244" s="100"/>
      <c r="BA244" s="100"/>
      <c r="BB244" s="100"/>
      <c r="BC244" s="100">
        <v>0</v>
      </c>
      <c r="BD244" s="100"/>
      <c r="BE244" s="100"/>
      <c r="BF244" s="100"/>
      <c r="BG244" s="100"/>
      <c r="BH244" s="100">
        <f t="shared" si="9"/>
        <v>5200</v>
      </c>
      <c r="BI244" s="100"/>
      <c r="BJ244" s="100"/>
      <c r="BK244" s="100"/>
      <c r="BL244" s="100"/>
    </row>
    <row r="245" spans="1:79" s="44" customFormat="1" ht="51" customHeight="1" x14ac:dyDescent="0.2">
      <c r="A245" s="99">
        <v>2282</v>
      </c>
      <c r="B245" s="99"/>
      <c r="C245" s="99"/>
      <c r="D245" s="99"/>
      <c r="E245" s="99"/>
      <c r="F245" s="99"/>
      <c r="G245" s="59" t="s">
        <v>293</v>
      </c>
      <c r="H245" s="56"/>
      <c r="I245" s="56"/>
      <c r="J245" s="56"/>
      <c r="K245" s="56"/>
      <c r="L245" s="56"/>
      <c r="M245" s="56"/>
      <c r="N245" s="56"/>
      <c r="O245" s="56"/>
      <c r="P245" s="57"/>
      <c r="Q245" s="100">
        <v>2000</v>
      </c>
      <c r="R245" s="100"/>
      <c r="S245" s="100"/>
      <c r="T245" s="100"/>
      <c r="U245" s="100"/>
      <c r="V245" s="100">
        <v>0</v>
      </c>
      <c r="W245" s="100"/>
      <c r="X245" s="100"/>
      <c r="Y245" s="100"/>
      <c r="Z245" s="100">
        <v>0</v>
      </c>
      <c r="AA245" s="100"/>
      <c r="AB245" s="100"/>
      <c r="AC245" s="100"/>
      <c r="AD245" s="100"/>
      <c r="AE245" s="100">
        <v>0</v>
      </c>
      <c r="AF245" s="100"/>
      <c r="AG245" s="100"/>
      <c r="AH245" s="100"/>
      <c r="AI245" s="100"/>
      <c r="AJ245" s="100">
        <f t="shared" si="7"/>
        <v>2000</v>
      </c>
      <c r="AK245" s="100"/>
      <c r="AL245" s="100"/>
      <c r="AM245" s="100"/>
      <c r="AN245" s="100"/>
      <c r="AO245" s="100">
        <v>0</v>
      </c>
      <c r="AP245" s="100"/>
      <c r="AQ245" s="100"/>
      <c r="AR245" s="100"/>
      <c r="AS245" s="100"/>
      <c r="AT245" s="100">
        <f t="shared" si="8"/>
        <v>0</v>
      </c>
      <c r="AU245" s="100"/>
      <c r="AV245" s="100"/>
      <c r="AW245" s="100"/>
      <c r="AX245" s="100">
        <v>0</v>
      </c>
      <c r="AY245" s="100"/>
      <c r="AZ245" s="100"/>
      <c r="BA245" s="100"/>
      <c r="BB245" s="100"/>
      <c r="BC245" s="100">
        <v>0</v>
      </c>
      <c r="BD245" s="100"/>
      <c r="BE245" s="100"/>
      <c r="BF245" s="100"/>
      <c r="BG245" s="100"/>
      <c r="BH245" s="100">
        <f t="shared" si="9"/>
        <v>0</v>
      </c>
      <c r="BI245" s="100"/>
      <c r="BJ245" s="100"/>
      <c r="BK245" s="100"/>
      <c r="BL245" s="100"/>
    </row>
    <row r="246" spans="1:79" s="9" customFormat="1" ht="12.75" customHeight="1" x14ac:dyDescent="0.2">
      <c r="A246" s="97"/>
      <c r="B246" s="97"/>
      <c r="C246" s="97"/>
      <c r="D246" s="97"/>
      <c r="E246" s="97"/>
      <c r="F246" s="97"/>
      <c r="G246" s="53" t="s">
        <v>179</v>
      </c>
      <c r="H246" s="50"/>
      <c r="I246" s="50"/>
      <c r="J246" s="50"/>
      <c r="K246" s="50"/>
      <c r="L246" s="50"/>
      <c r="M246" s="50"/>
      <c r="N246" s="50"/>
      <c r="O246" s="50"/>
      <c r="P246" s="51"/>
      <c r="Q246" s="98">
        <v>6684505</v>
      </c>
      <c r="R246" s="98"/>
      <c r="S246" s="98"/>
      <c r="T246" s="98"/>
      <c r="U246" s="98"/>
      <c r="V246" s="98">
        <v>0</v>
      </c>
      <c r="W246" s="98"/>
      <c r="X246" s="98"/>
      <c r="Y246" s="98"/>
      <c r="Z246" s="98">
        <v>0</v>
      </c>
      <c r="AA246" s="98"/>
      <c r="AB246" s="98"/>
      <c r="AC246" s="98"/>
      <c r="AD246" s="98"/>
      <c r="AE246" s="98">
        <v>0</v>
      </c>
      <c r="AF246" s="98"/>
      <c r="AG246" s="98"/>
      <c r="AH246" s="98"/>
      <c r="AI246" s="98"/>
      <c r="AJ246" s="98">
        <f t="shared" si="7"/>
        <v>6684505</v>
      </c>
      <c r="AK246" s="98"/>
      <c r="AL246" s="98"/>
      <c r="AM246" s="98"/>
      <c r="AN246" s="98"/>
      <c r="AO246" s="98">
        <v>6951330</v>
      </c>
      <c r="AP246" s="98"/>
      <c r="AQ246" s="98"/>
      <c r="AR246" s="98"/>
      <c r="AS246" s="98"/>
      <c r="AT246" s="98">
        <f t="shared" si="8"/>
        <v>0</v>
      </c>
      <c r="AU246" s="98"/>
      <c r="AV246" s="98"/>
      <c r="AW246" s="98"/>
      <c r="AX246" s="98">
        <v>0</v>
      </c>
      <c r="AY246" s="98"/>
      <c r="AZ246" s="98"/>
      <c r="BA246" s="98"/>
      <c r="BB246" s="98"/>
      <c r="BC246" s="98">
        <v>0</v>
      </c>
      <c r="BD246" s="98"/>
      <c r="BE246" s="98"/>
      <c r="BF246" s="98"/>
      <c r="BG246" s="98"/>
      <c r="BH246" s="98">
        <f t="shared" si="9"/>
        <v>6951330</v>
      </c>
      <c r="BI246" s="98"/>
      <c r="BJ246" s="98"/>
      <c r="BK246" s="98"/>
      <c r="BL246" s="98"/>
    </row>
    <row r="248" spans="1:79" ht="14.25" customHeight="1" x14ac:dyDescent="0.2">
      <c r="A248" s="121" t="s">
        <v>305</v>
      </c>
      <c r="B248" s="121"/>
      <c r="C248" s="121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</row>
    <row r="249" spans="1:79" ht="15" customHeight="1" x14ac:dyDescent="0.2">
      <c r="A249" s="84" t="s">
        <v>242</v>
      </c>
      <c r="B249" s="84"/>
      <c r="C249" s="84"/>
      <c r="D249" s="84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4"/>
      <c r="S249" s="84"/>
      <c r="T249" s="84"/>
      <c r="U249" s="84"/>
      <c r="V249" s="84"/>
      <c r="W249" s="84"/>
      <c r="X249" s="84"/>
      <c r="Y249" s="84"/>
      <c r="Z249" s="84"/>
      <c r="AA249" s="84"/>
      <c r="AB249" s="84"/>
      <c r="AC249" s="84"/>
      <c r="AD249" s="84"/>
      <c r="AE249" s="84"/>
      <c r="AF249" s="84"/>
      <c r="AG249" s="84"/>
      <c r="AH249" s="84"/>
      <c r="AI249" s="84"/>
      <c r="AJ249" s="84"/>
      <c r="AK249" s="84"/>
      <c r="AL249" s="84"/>
      <c r="AM249" s="84"/>
      <c r="AN249" s="84"/>
      <c r="AO249" s="84"/>
      <c r="AP249" s="84"/>
      <c r="AQ249" s="84"/>
      <c r="AR249" s="84"/>
      <c r="AS249" s="84"/>
      <c r="AT249" s="84"/>
      <c r="AU249" s="84"/>
      <c r="AV249" s="84"/>
      <c r="AW249" s="84"/>
      <c r="AX249" s="84"/>
      <c r="AY249" s="84"/>
      <c r="AZ249" s="84"/>
      <c r="BA249" s="84"/>
      <c r="BB249" s="84"/>
      <c r="BC249" s="84"/>
      <c r="BD249" s="84"/>
      <c r="BE249" s="84"/>
      <c r="BF249" s="84"/>
      <c r="BG249" s="84"/>
      <c r="BH249" s="84"/>
      <c r="BI249" s="84"/>
      <c r="BJ249" s="84"/>
      <c r="BK249" s="84"/>
      <c r="BL249" s="84"/>
    </row>
    <row r="250" spans="1:79" ht="42.95" customHeight="1" x14ac:dyDescent="0.2">
      <c r="A250" s="124" t="s">
        <v>166</v>
      </c>
      <c r="B250" s="124"/>
      <c r="C250" s="124"/>
      <c r="D250" s="124"/>
      <c r="E250" s="124"/>
      <c r="F250" s="124"/>
      <c r="G250" s="82" t="s">
        <v>20</v>
      </c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 t="s">
        <v>16</v>
      </c>
      <c r="U250" s="82"/>
      <c r="V250" s="82"/>
      <c r="W250" s="82"/>
      <c r="X250" s="82"/>
      <c r="Y250" s="82"/>
      <c r="Z250" s="82" t="s">
        <v>15</v>
      </c>
      <c r="AA250" s="82"/>
      <c r="AB250" s="82"/>
      <c r="AC250" s="82"/>
      <c r="AD250" s="82"/>
      <c r="AE250" s="82" t="s">
        <v>302</v>
      </c>
      <c r="AF250" s="82"/>
      <c r="AG250" s="82"/>
      <c r="AH250" s="82"/>
      <c r="AI250" s="82"/>
      <c r="AJ250" s="82"/>
      <c r="AK250" s="82" t="s">
        <v>306</v>
      </c>
      <c r="AL250" s="82"/>
      <c r="AM250" s="82"/>
      <c r="AN250" s="82"/>
      <c r="AO250" s="82"/>
      <c r="AP250" s="82"/>
      <c r="AQ250" s="82" t="s">
        <v>317</v>
      </c>
      <c r="AR250" s="82"/>
      <c r="AS250" s="82"/>
      <c r="AT250" s="82"/>
      <c r="AU250" s="82"/>
      <c r="AV250" s="82"/>
      <c r="AW250" s="82" t="s">
        <v>19</v>
      </c>
      <c r="AX250" s="82"/>
      <c r="AY250" s="82"/>
      <c r="AZ250" s="82"/>
      <c r="BA250" s="82"/>
      <c r="BB250" s="82"/>
      <c r="BC250" s="82"/>
      <c r="BD250" s="82"/>
      <c r="BE250" s="82" t="s">
        <v>190</v>
      </c>
      <c r="BF250" s="82"/>
      <c r="BG250" s="82"/>
      <c r="BH250" s="82"/>
      <c r="BI250" s="82"/>
      <c r="BJ250" s="82"/>
      <c r="BK250" s="82"/>
      <c r="BL250" s="82"/>
    </row>
    <row r="251" spans="1:79" ht="21.75" customHeight="1" x14ac:dyDescent="0.2">
      <c r="A251" s="124"/>
      <c r="B251" s="124"/>
      <c r="C251" s="124"/>
      <c r="D251" s="124"/>
      <c r="E251" s="124"/>
      <c r="F251" s="124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  <c r="AA251" s="82"/>
      <c r="AB251" s="82"/>
      <c r="AC251" s="82"/>
      <c r="AD251" s="82"/>
      <c r="AE251" s="82"/>
      <c r="AF251" s="82"/>
      <c r="AG251" s="82"/>
      <c r="AH251" s="82"/>
      <c r="AI251" s="82"/>
      <c r="AJ251" s="82"/>
      <c r="AK251" s="82"/>
      <c r="AL251" s="82"/>
      <c r="AM251" s="82"/>
      <c r="AN251" s="82"/>
      <c r="AO251" s="82"/>
      <c r="AP251" s="82"/>
      <c r="AQ251" s="82"/>
      <c r="AR251" s="82"/>
      <c r="AS251" s="82"/>
      <c r="AT251" s="82"/>
      <c r="AU251" s="82"/>
      <c r="AV251" s="82"/>
      <c r="AW251" s="82"/>
      <c r="AX251" s="82"/>
      <c r="AY251" s="82"/>
      <c r="AZ251" s="82"/>
      <c r="BA251" s="82"/>
      <c r="BB251" s="82"/>
      <c r="BC251" s="82"/>
      <c r="BD251" s="82"/>
      <c r="BE251" s="82"/>
      <c r="BF251" s="82"/>
      <c r="BG251" s="82"/>
      <c r="BH251" s="82"/>
      <c r="BI251" s="82"/>
      <c r="BJ251" s="82"/>
      <c r="BK251" s="82"/>
      <c r="BL251" s="82"/>
    </row>
    <row r="252" spans="1:79" ht="15" customHeight="1" x14ac:dyDescent="0.2">
      <c r="A252" s="82">
        <v>1</v>
      </c>
      <c r="B252" s="82"/>
      <c r="C252" s="82"/>
      <c r="D252" s="82"/>
      <c r="E252" s="82"/>
      <c r="F252" s="82"/>
      <c r="G252" s="82">
        <v>2</v>
      </c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>
        <v>3</v>
      </c>
      <c r="U252" s="82"/>
      <c r="V252" s="82"/>
      <c r="W252" s="82"/>
      <c r="X252" s="82"/>
      <c r="Y252" s="82"/>
      <c r="Z252" s="82">
        <v>4</v>
      </c>
      <c r="AA252" s="82"/>
      <c r="AB252" s="82"/>
      <c r="AC252" s="82"/>
      <c r="AD252" s="82"/>
      <c r="AE252" s="82">
        <v>5</v>
      </c>
      <c r="AF252" s="82"/>
      <c r="AG252" s="82"/>
      <c r="AH252" s="82"/>
      <c r="AI252" s="82"/>
      <c r="AJ252" s="82"/>
      <c r="AK252" s="82">
        <v>6</v>
      </c>
      <c r="AL252" s="82"/>
      <c r="AM252" s="82"/>
      <c r="AN252" s="82"/>
      <c r="AO252" s="82"/>
      <c r="AP252" s="82"/>
      <c r="AQ252" s="82">
        <v>7</v>
      </c>
      <c r="AR252" s="82"/>
      <c r="AS252" s="82"/>
      <c r="AT252" s="82"/>
      <c r="AU252" s="82"/>
      <c r="AV252" s="82"/>
      <c r="AW252" s="81">
        <v>8</v>
      </c>
      <c r="AX252" s="81"/>
      <c r="AY252" s="81"/>
      <c r="AZ252" s="81"/>
      <c r="BA252" s="81"/>
      <c r="BB252" s="81"/>
      <c r="BC252" s="81"/>
      <c r="BD252" s="81"/>
      <c r="BE252" s="81">
        <v>9</v>
      </c>
      <c r="BF252" s="81"/>
      <c r="BG252" s="81"/>
      <c r="BH252" s="81"/>
      <c r="BI252" s="81"/>
      <c r="BJ252" s="81"/>
      <c r="BK252" s="81"/>
      <c r="BL252" s="81"/>
    </row>
    <row r="253" spans="1:79" s="2" customFormat="1" ht="18.75" hidden="1" customHeight="1" x14ac:dyDescent="0.2">
      <c r="A253" s="81" t="s">
        <v>85</v>
      </c>
      <c r="B253" s="81"/>
      <c r="C253" s="81"/>
      <c r="D253" s="81"/>
      <c r="E253" s="81"/>
      <c r="F253" s="81"/>
      <c r="G253" s="123" t="s">
        <v>78</v>
      </c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3"/>
      <c r="T253" s="80" t="s">
        <v>101</v>
      </c>
      <c r="U253" s="80"/>
      <c r="V253" s="80"/>
      <c r="W253" s="80"/>
      <c r="X253" s="80"/>
      <c r="Y253" s="80"/>
      <c r="Z253" s="80" t="s">
        <v>102</v>
      </c>
      <c r="AA253" s="80"/>
      <c r="AB253" s="80"/>
      <c r="AC253" s="80"/>
      <c r="AD253" s="80"/>
      <c r="AE253" s="80" t="s">
        <v>103</v>
      </c>
      <c r="AF253" s="80"/>
      <c r="AG253" s="80"/>
      <c r="AH253" s="80"/>
      <c r="AI253" s="80"/>
      <c r="AJ253" s="80"/>
      <c r="AK253" s="80" t="s">
        <v>104</v>
      </c>
      <c r="AL253" s="80"/>
      <c r="AM253" s="80"/>
      <c r="AN253" s="80"/>
      <c r="AO253" s="80"/>
      <c r="AP253" s="80"/>
      <c r="AQ253" s="80" t="s">
        <v>105</v>
      </c>
      <c r="AR253" s="80"/>
      <c r="AS253" s="80"/>
      <c r="AT253" s="80"/>
      <c r="AU253" s="80"/>
      <c r="AV253" s="80"/>
      <c r="AW253" s="123" t="s">
        <v>108</v>
      </c>
      <c r="AX253" s="123"/>
      <c r="AY253" s="123"/>
      <c r="AZ253" s="123"/>
      <c r="BA253" s="123"/>
      <c r="BB253" s="123"/>
      <c r="BC253" s="123"/>
      <c r="BD253" s="123"/>
      <c r="BE253" s="123" t="s">
        <v>109</v>
      </c>
      <c r="BF253" s="123"/>
      <c r="BG253" s="123"/>
      <c r="BH253" s="123"/>
      <c r="BI253" s="123"/>
      <c r="BJ253" s="123"/>
      <c r="BK253" s="123"/>
      <c r="BL253" s="123"/>
      <c r="CA253" s="2" t="s">
        <v>62</v>
      </c>
    </row>
    <row r="254" spans="1:79" s="44" customFormat="1" ht="12.75" customHeight="1" x14ac:dyDescent="0.2">
      <c r="A254" s="99">
        <v>2111</v>
      </c>
      <c r="B254" s="99"/>
      <c r="C254" s="99"/>
      <c r="D254" s="99"/>
      <c r="E254" s="99"/>
      <c r="F254" s="99"/>
      <c r="G254" s="59" t="s">
        <v>253</v>
      </c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7"/>
      <c r="T254" s="100">
        <v>5194483</v>
      </c>
      <c r="U254" s="100"/>
      <c r="V254" s="100"/>
      <c r="W254" s="100"/>
      <c r="X254" s="100"/>
      <c r="Y254" s="100"/>
      <c r="Z254" s="100">
        <v>5194324.7</v>
      </c>
      <c r="AA254" s="100"/>
      <c r="AB254" s="100"/>
      <c r="AC254" s="100"/>
      <c r="AD254" s="100"/>
      <c r="AE254" s="100">
        <v>0</v>
      </c>
      <c r="AF254" s="100"/>
      <c r="AG254" s="100"/>
      <c r="AH254" s="100"/>
      <c r="AI254" s="100"/>
      <c r="AJ254" s="100"/>
      <c r="AK254" s="100">
        <v>0</v>
      </c>
      <c r="AL254" s="100"/>
      <c r="AM254" s="100"/>
      <c r="AN254" s="100"/>
      <c r="AO254" s="100"/>
      <c r="AP254" s="100"/>
      <c r="AQ254" s="100">
        <v>0</v>
      </c>
      <c r="AR254" s="100"/>
      <c r="AS254" s="100"/>
      <c r="AT254" s="100"/>
      <c r="AU254" s="100"/>
      <c r="AV254" s="100"/>
      <c r="AW254" s="120"/>
      <c r="AX254" s="120"/>
      <c r="AY254" s="120"/>
      <c r="AZ254" s="120"/>
      <c r="BA254" s="120"/>
      <c r="BB254" s="120"/>
      <c r="BC254" s="120"/>
      <c r="BD254" s="120"/>
      <c r="BE254" s="120"/>
      <c r="BF254" s="120"/>
      <c r="BG254" s="120"/>
      <c r="BH254" s="120"/>
      <c r="BI254" s="120"/>
      <c r="BJ254" s="120"/>
      <c r="BK254" s="120"/>
      <c r="BL254" s="120"/>
      <c r="CA254" s="44" t="s">
        <v>63</v>
      </c>
    </row>
    <row r="255" spans="1:79" s="44" customFormat="1" ht="12.75" customHeight="1" x14ac:dyDescent="0.2">
      <c r="A255" s="99">
        <v>2120</v>
      </c>
      <c r="B255" s="99"/>
      <c r="C255" s="99"/>
      <c r="D255" s="99"/>
      <c r="E255" s="99"/>
      <c r="F255" s="99"/>
      <c r="G255" s="59" t="s">
        <v>254</v>
      </c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7"/>
      <c r="T255" s="100">
        <v>1159286</v>
      </c>
      <c r="U255" s="100"/>
      <c r="V255" s="100"/>
      <c r="W255" s="100"/>
      <c r="X255" s="100"/>
      <c r="Y255" s="100"/>
      <c r="Z255" s="100">
        <v>1154749.6300000001</v>
      </c>
      <c r="AA255" s="100"/>
      <c r="AB255" s="100"/>
      <c r="AC255" s="100"/>
      <c r="AD255" s="100"/>
      <c r="AE255" s="100">
        <v>0</v>
      </c>
      <c r="AF255" s="100"/>
      <c r="AG255" s="100"/>
      <c r="AH255" s="100"/>
      <c r="AI255" s="100"/>
      <c r="AJ255" s="100"/>
      <c r="AK255" s="100">
        <v>0</v>
      </c>
      <c r="AL255" s="100"/>
      <c r="AM255" s="100"/>
      <c r="AN255" s="100"/>
      <c r="AO255" s="100"/>
      <c r="AP255" s="100"/>
      <c r="AQ255" s="100">
        <v>0</v>
      </c>
      <c r="AR255" s="100"/>
      <c r="AS255" s="100"/>
      <c r="AT255" s="100"/>
      <c r="AU255" s="100"/>
      <c r="AV255" s="100"/>
      <c r="AW255" s="120"/>
      <c r="AX255" s="120"/>
      <c r="AY255" s="120"/>
      <c r="AZ255" s="120"/>
      <c r="BA255" s="120"/>
      <c r="BB255" s="120"/>
      <c r="BC255" s="120"/>
      <c r="BD255" s="120"/>
      <c r="BE255" s="120"/>
      <c r="BF255" s="120"/>
      <c r="BG255" s="120"/>
      <c r="BH255" s="120"/>
      <c r="BI255" s="120"/>
      <c r="BJ255" s="120"/>
      <c r="BK255" s="120"/>
      <c r="BL255" s="120"/>
    </row>
    <row r="256" spans="1:79" s="44" customFormat="1" ht="76.5" customHeight="1" x14ac:dyDescent="0.2">
      <c r="A256" s="99">
        <v>2210</v>
      </c>
      <c r="B256" s="99"/>
      <c r="C256" s="99"/>
      <c r="D256" s="99"/>
      <c r="E256" s="99"/>
      <c r="F256" s="99"/>
      <c r="G256" s="59" t="s">
        <v>255</v>
      </c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7"/>
      <c r="T256" s="100">
        <v>199470</v>
      </c>
      <c r="U256" s="100"/>
      <c r="V256" s="100"/>
      <c r="W256" s="100"/>
      <c r="X256" s="100"/>
      <c r="Y256" s="100"/>
      <c r="Z256" s="100">
        <v>199289</v>
      </c>
      <c r="AA256" s="100"/>
      <c r="AB256" s="100"/>
      <c r="AC256" s="100"/>
      <c r="AD256" s="100"/>
      <c r="AE256" s="100">
        <v>0</v>
      </c>
      <c r="AF256" s="100"/>
      <c r="AG256" s="100"/>
      <c r="AH256" s="100"/>
      <c r="AI256" s="100"/>
      <c r="AJ256" s="100"/>
      <c r="AK256" s="100">
        <v>33132</v>
      </c>
      <c r="AL256" s="100"/>
      <c r="AM256" s="100"/>
      <c r="AN256" s="100"/>
      <c r="AO256" s="100"/>
      <c r="AP256" s="100"/>
      <c r="AQ256" s="100">
        <v>0</v>
      </c>
      <c r="AR256" s="100"/>
      <c r="AS256" s="100"/>
      <c r="AT256" s="100"/>
      <c r="AU256" s="100"/>
      <c r="AV256" s="100"/>
      <c r="AW256" s="59" t="s">
        <v>294</v>
      </c>
      <c r="AX256" s="56"/>
      <c r="AY256" s="56"/>
      <c r="AZ256" s="56"/>
      <c r="BA256" s="56"/>
      <c r="BB256" s="56"/>
      <c r="BC256" s="56"/>
      <c r="BD256" s="57"/>
      <c r="BE256" s="59" t="s">
        <v>295</v>
      </c>
      <c r="BF256" s="56"/>
      <c r="BG256" s="56"/>
      <c r="BH256" s="56"/>
      <c r="BI256" s="56"/>
      <c r="BJ256" s="56"/>
      <c r="BK256" s="56"/>
      <c r="BL256" s="57"/>
    </row>
    <row r="257" spans="1:64" s="44" customFormat="1" ht="12.75" customHeight="1" x14ac:dyDescent="0.2">
      <c r="A257" s="99">
        <v>2240</v>
      </c>
      <c r="B257" s="99"/>
      <c r="C257" s="99"/>
      <c r="D257" s="99"/>
      <c r="E257" s="99"/>
      <c r="F257" s="99"/>
      <c r="G257" s="59" t="s">
        <v>256</v>
      </c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7"/>
      <c r="T257" s="100">
        <v>169121</v>
      </c>
      <c r="U257" s="100"/>
      <c r="V257" s="100"/>
      <c r="W257" s="100"/>
      <c r="X257" s="100"/>
      <c r="Y257" s="100"/>
      <c r="Z257" s="100">
        <v>168642.26</v>
      </c>
      <c r="AA257" s="100"/>
      <c r="AB257" s="100"/>
      <c r="AC257" s="100"/>
      <c r="AD257" s="100"/>
      <c r="AE257" s="100">
        <v>0</v>
      </c>
      <c r="AF257" s="100"/>
      <c r="AG257" s="100"/>
      <c r="AH257" s="100"/>
      <c r="AI257" s="100"/>
      <c r="AJ257" s="100"/>
      <c r="AK257" s="100">
        <v>0</v>
      </c>
      <c r="AL257" s="100"/>
      <c r="AM257" s="100"/>
      <c r="AN257" s="100"/>
      <c r="AO257" s="100"/>
      <c r="AP257" s="100"/>
      <c r="AQ257" s="100">
        <v>0</v>
      </c>
      <c r="AR257" s="100"/>
      <c r="AS257" s="100"/>
      <c r="AT257" s="100"/>
      <c r="AU257" s="100"/>
      <c r="AV257" s="100"/>
      <c r="AW257" s="59"/>
      <c r="AX257" s="56"/>
      <c r="AY257" s="56"/>
      <c r="AZ257" s="56"/>
      <c r="BA257" s="56"/>
      <c r="BB257" s="56"/>
      <c r="BC257" s="56"/>
      <c r="BD257" s="57"/>
      <c r="BE257" s="59"/>
      <c r="BF257" s="56"/>
      <c r="BG257" s="56"/>
      <c r="BH257" s="56"/>
      <c r="BI257" s="56"/>
      <c r="BJ257" s="56"/>
      <c r="BK257" s="56"/>
      <c r="BL257" s="57"/>
    </row>
    <row r="258" spans="1:64" s="44" customFormat="1" ht="12.75" customHeight="1" x14ac:dyDescent="0.2">
      <c r="A258" s="99">
        <v>2250</v>
      </c>
      <c r="B258" s="99"/>
      <c r="C258" s="99"/>
      <c r="D258" s="99"/>
      <c r="E258" s="99"/>
      <c r="F258" s="99"/>
      <c r="G258" s="59" t="s">
        <v>257</v>
      </c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7"/>
      <c r="T258" s="100">
        <v>1000</v>
      </c>
      <c r="U258" s="100"/>
      <c r="V258" s="100"/>
      <c r="W258" s="100"/>
      <c r="X258" s="100"/>
      <c r="Y258" s="100"/>
      <c r="Z258" s="100">
        <v>703.16</v>
      </c>
      <c r="AA258" s="100"/>
      <c r="AB258" s="100"/>
      <c r="AC258" s="100"/>
      <c r="AD258" s="100"/>
      <c r="AE258" s="100">
        <v>0</v>
      </c>
      <c r="AF258" s="100"/>
      <c r="AG258" s="100"/>
      <c r="AH258" s="100"/>
      <c r="AI258" s="100"/>
      <c r="AJ258" s="100"/>
      <c r="AK258" s="100">
        <v>0</v>
      </c>
      <c r="AL258" s="100"/>
      <c r="AM258" s="100"/>
      <c r="AN258" s="100"/>
      <c r="AO258" s="100"/>
      <c r="AP258" s="100"/>
      <c r="AQ258" s="100">
        <v>0</v>
      </c>
      <c r="AR258" s="100"/>
      <c r="AS258" s="100"/>
      <c r="AT258" s="100"/>
      <c r="AU258" s="100"/>
      <c r="AV258" s="100"/>
      <c r="AW258" s="59"/>
      <c r="AX258" s="56"/>
      <c r="AY258" s="56"/>
      <c r="AZ258" s="56"/>
      <c r="BA258" s="56"/>
      <c r="BB258" s="56"/>
      <c r="BC258" s="56"/>
      <c r="BD258" s="57"/>
      <c r="BE258" s="59"/>
      <c r="BF258" s="56"/>
      <c r="BG258" s="56"/>
      <c r="BH258" s="56"/>
      <c r="BI258" s="56"/>
      <c r="BJ258" s="56"/>
      <c r="BK258" s="56"/>
      <c r="BL258" s="57"/>
    </row>
    <row r="259" spans="1:64" s="44" customFormat="1" ht="12.75" customHeight="1" x14ac:dyDescent="0.2">
      <c r="A259" s="99">
        <v>2271</v>
      </c>
      <c r="B259" s="99"/>
      <c r="C259" s="99"/>
      <c r="D259" s="99"/>
      <c r="E259" s="99"/>
      <c r="F259" s="99"/>
      <c r="G259" s="59" t="s">
        <v>258</v>
      </c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  <c r="S259" s="57"/>
      <c r="T259" s="100">
        <v>9300</v>
      </c>
      <c r="U259" s="100"/>
      <c r="V259" s="100"/>
      <c r="W259" s="100"/>
      <c r="X259" s="100"/>
      <c r="Y259" s="100"/>
      <c r="Z259" s="100">
        <v>9266.14</v>
      </c>
      <c r="AA259" s="100"/>
      <c r="AB259" s="100"/>
      <c r="AC259" s="100"/>
      <c r="AD259" s="100"/>
      <c r="AE259" s="100">
        <v>0</v>
      </c>
      <c r="AF259" s="100"/>
      <c r="AG259" s="100"/>
      <c r="AH259" s="100"/>
      <c r="AI259" s="100"/>
      <c r="AJ259" s="100"/>
      <c r="AK259" s="100">
        <v>0</v>
      </c>
      <c r="AL259" s="100"/>
      <c r="AM259" s="100"/>
      <c r="AN259" s="100"/>
      <c r="AO259" s="100"/>
      <c r="AP259" s="100"/>
      <c r="AQ259" s="100">
        <v>0</v>
      </c>
      <c r="AR259" s="100"/>
      <c r="AS259" s="100"/>
      <c r="AT259" s="100"/>
      <c r="AU259" s="100"/>
      <c r="AV259" s="100"/>
      <c r="AW259" s="59"/>
      <c r="AX259" s="56"/>
      <c r="AY259" s="56"/>
      <c r="AZ259" s="56"/>
      <c r="BA259" s="56"/>
      <c r="BB259" s="56"/>
      <c r="BC259" s="56"/>
      <c r="BD259" s="57"/>
      <c r="BE259" s="59"/>
      <c r="BF259" s="56"/>
      <c r="BG259" s="56"/>
      <c r="BH259" s="56"/>
      <c r="BI259" s="56"/>
      <c r="BJ259" s="56"/>
      <c r="BK259" s="56"/>
      <c r="BL259" s="57"/>
    </row>
    <row r="260" spans="1:64" s="44" customFormat="1" ht="25.5" customHeight="1" x14ac:dyDescent="0.2">
      <c r="A260" s="99">
        <v>2272</v>
      </c>
      <c r="B260" s="99"/>
      <c r="C260" s="99"/>
      <c r="D260" s="99"/>
      <c r="E260" s="99"/>
      <c r="F260" s="99"/>
      <c r="G260" s="59" t="s">
        <v>259</v>
      </c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7"/>
      <c r="T260" s="100">
        <v>4830</v>
      </c>
      <c r="U260" s="100"/>
      <c r="V260" s="100"/>
      <c r="W260" s="100"/>
      <c r="X260" s="100"/>
      <c r="Y260" s="100"/>
      <c r="Z260" s="100">
        <v>4811.41</v>
      </c>
      <c r="AA260" s="100"/>
      <c r="AB260" s="100"/>
      <c r="AC260" s="100"/>
      <c r="AD260" s="100"/>
      <c r="AE260" s="100">
        <v>0</v>
      </c>
      <c r="AF260" s="100"/>
      <c r="AG260" s="100"/>
      <c r="AH260" s="100"/>
      <c r="AI260" s="100"/>
      <c r="AJ260" s="100"/>
      <c r="AK260" s="100">
        <v>0</v>
      </c>
      <c r="AL260" s="100"/>
      <c r="AM260" s="100"/>
      <c r="AN260" s="100"/>
      <c r="AO260" s="100"/>
      <c r="AP260" s="100"/>
      <c r="AQ260" s="100">
        <v>0</v>
      </c>
      <c r="AR260" s="100"/>
      <c r="AS260" s="100"/>
      <c r="AT260" s="100"/>
      <c r="AU260" s="100"/>
      <c r="AV260" s="100"/>
      <c r="AW260" s="59"/>
      <c r="AX260" s="56"/>
      <c r="AY260" s="56"/>
      <c r="AZ260" s="56"/>
      <c r="BA260" s="56"/>
      <c r="BB260" s="56"/>
      <c r="BC260" s="56"/>
      <c r="BD260" s="57"/>
      <c r="BE260" s="59"/>
      <c r="BF260" s="56"/>
      <c r="BG260" s="56"/>
      <c r="BH260" s="56"/>
      <c r="BI260" s="56"/>
      <c r="BJ260" s="56"/>
      <c r="BK260" s="56"/>
      <c r="BL260" s="57"/>
    </row>
    <row r="261" spans="1:64" s="44" customFormat="1" ht="12.75" customHeight="1" x14ac:dyDescent="0.2">
      <c r="A261" s="99">
        <v>2273</v>
      </c>
      <c r="B261" s="99"/>
      <c r="C261" s="99"/>
      <c r="D261" s="99"/>
      <c r="E261" s="99"/>
      <c r="F261" s="99"/>
      <c r="G261" s="59" t="s">
        <v>260</v>
      </c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7"/>
      <c r="T261" s="100">
        <v>33163</v>
      </c>
      <c r="U261" s="100"/>
      <c r="V261" s="100"/>
      <c r="W261" s="100"/>
      <c r="X261" s="100"/>
      <c r="Y261" s="100"/>
      <c r="Z261" s="100">
        <v>32718.11</v>
      </c>
      <c r="AA261" s="100"/>
      <c r="AB261" s="100"/>
      <c r="AC261" s="100"/>
      <c r="AD261" s="100"/>
      <c r="AE261" s="100">
        <v>0</v>
      </c>
      <c r="AF261" s="100"/>
      <c r="AG261" s="100"/>
      <c r="AH261" s="100"/>
      <c r="AI261" s="100"/>
      <c r="AJ261" s="100"/>
      <c r="AK261" s="100">
        <v>0</v>
      </c>
      <c r="AL261" s="100"/>
      <c r="AM261" s="100"/>
      <c r="AN261" s="100"/>
      <c r="AO261" s="100"/>
      <c r="AP261" s="100"/>
      <c r="AQ261" s="100">
        <v>0</v>
      </c>
      <c r="AR261" s="100"/>
      <c r="AS261" s="100"/>
      <c r="AT261" s="100"/>
      <c r="AU261" s="100"/>
      <c r="AV261" s="100"/>
      <c r="AW261" s="59"/>
      <c r="AX261" s="56"/>
      <c r="AY261" s="56"/>
      <c r="AZ261" s="56"/>
      <c r="BA261" s="56"/>
      <c r="BB261" s="56"/>
      <c r="BC261" s="56"/>
      <c r="BD261" s="57"/>
      <c r="BE261" s="59"/>
      <c r="BF261" s="56"/>
      <c r="BG261" s="56"/>
      <c r="BH261" s="56"/>
      <c r="BI261" s="56"/>
      <c r="BJ261" s="56"/>
      <c r="BK261" s="56"/>
      <c r="BL261" s="57"/>
    </row>
    <row r="262" spans="1:64" s="44" customFormat="1" ht="25.5" customHeight="1" x14ac:dyDescent="0.2">
      <c r="A262" s="99">
        <v>2275</v>
      </c>
      <c r="B262" s="99"/>
      <c r="C262" s="99"/>
      <c r="D262" s="99"/>
      <c r="E262" s="99"/>
      <c r="F262" s="99"/>
      <c r="G262" s="59" t="s">
        <v>261</v>
      </c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7"/>
      <c r="T262" s="100">
        <v>800</v>
      </c>
      <c r="U262" s="100"/>
      <c r="V262" s="100"/>
      <c r="W262" s="100"/>
      <c r="X262" s="100"/>
      <c r="Y262" s="100"/>
      <c r="Z262" s="100">
        <v>753.18000000000006</v>
      </c>
      <c r="AA262" s="100"/>
      <c r="AB262" s="100"/>
      <c r="AC262" s="100"/>
      <c r="AD262" s="100"/>
      <c r="AE262" s="100">
        <v>0</v>
      </c>
      <c r="AF262" s="100"/>
      <c r="AG262" s="100"/>
      <c r="AH262" s="100"/>
      <c r="AI262" s="100"/>
      <c r="AJ262" s="100"/>
      <c r="AK262" s="100">
        <v>0</v>
      </c>
      <c r="AL262" s="100"/>
      <c r="AM262" s="100"/>
      <c r="AN262" s="100"/>
      <c r="AO262" s="100"/>
      <c r="AP262" s="100"/>
      <c r="AQ262" s="100">
        <v>0</v>
      </c>
      <c r="AR262" s="100"/>
      <c r="AS262" s="100"/>
      <c r="AT262" s="100"/>
      <c r="AU262" s="100"/>
      <c r="AV262" s="100"/>
      <c r="AW262" s="59"/>
      <c r="AX262" s="56"/>
      <c r="AY262" s="56"/>
      <c r="AZ262" s="56"/>
      <c r="BA262" s="56"/>
      <c r="BB262" s="56"/>
      <c r="BC262" s="56"/>
      <c r="BD262" s="57"/>
      <c r="BE262" s="59"/>
      <c r="BF262" s="56"/>
      <c r="BG262" s="56"/>
      <c r="BH262" s="56"/>
      <c r="BI262" s="56"/>
      <c r="BJ262" s="56"/>
      <c r="BK262" s="56"/>
      <c r="BL262" s="57"/>
    </row>
    <row r="263" spans="1:64" s="9" customFormat="1" ht="12.75" customHeight="1" x14ac:dyDescent="0.2">
      <c r="A263" s="97"/>
      <c r="B263" s="97"/>
      <c r="C263" s="97"/>
      <c r="D263" s="97"/>
      <c r="E263" s="97"/>
      <c r="F263" s="97"/>
      <c r="G263" s="53" t="s">
        <v>179</v>
      </c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1"/>
      <c r="T263" s="98">
        <v>6771453</v>
      </c>
      <c r="U263" s="98"/>
      <c r="V263" s="98"/>
      <c r="W263" s="98"/>
      <c r="X263" s="98"/>
      <c r="Y263" s="98"/>
      <c r="Z263" s="98">
        <v>6765257.5899999999</v>
      </c>
      <c r="AA263" s="98"/>
      <c r="AB263" s="98"/>
      <c r="AC263" s="98"/>
      <c r="AD263" s="98"/>
      <c r="AE263" s="98">
        <v>0</v>
      </c>
      <c r="AF263" s="98"/>
      <c r="AG263" s="98"/>
      <c r="AH263" s="98"/>
      <c r="AI263" s="98"/>
      <c r="AJ263" s="98"/>
      <c r="AK263" s="98">
        <v>33132</v>
      </c>
      <c r="AL263" s="98"/>
      <c r="AM263" s="98"/>
      <c r="AN263" s="98"/>
      <c r="AO263" s="98"/>
      <c r="AP263" s="98"/>
      <c r="AQ263" s="98">
        <v>0</v>
      </c>
      <c r="AR263" s="98"/>
      <c r="AS263" s="98"/>
      <c r="AT263" s="98"/>
      <c r="AU263" s="98"/>
      <c r="AV263" s="98"/>
      <c r="AW263" s="53"/>
      <c r="AX263" s="50"/>
      <c r="AY263" s="50"/>
      <c r="AZ263" s="50"/>
      <c r="BA263" s="50"/>
      <c r="BB263" s="50"/>
      <c r="BC263" s="50"/>
      <c r="BD263" s="51"/>
      <c r="BE263" s="53"/>
      <c r="BF263" s="50"/>
      <c r="BG263" s="50"/>
      <c r="BH263" s="50"/>
      <c r="BI263" s="50"/>
      <c r="BJ263" s="50"/>
      <c r="BK263" s="50"/>
      <c r="BL263" s="51"/>
    </row>
    <row r="265" spans="1:64" ht="14.25" customHeight="1" x14ac:dyDescent="0.2">
      <c r="A265" s="121" t="s">
        <v>318</v>
      </c>
      <c r="B265" s="121"/>
      <c r="C265" s="121"/>
      <c r="D265" s="121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21"/>
      <c r="AV265" s="121"/>
      <c r="AW265" s="121"/>
      <c r="AX265" s="121"/>
      <c r="AY265" s="121"/>
      <c r="AZ265" s="121"/>
      <c r="BA265" s="121"/>
      <c r="BB265" s="121"/>
      <c r="BC265" s="121"/>
      <c r="BD265" s="121"/>
      <c r="BE265" s="121"/>
      <c r="BF265" s="121"/>
      <c r="BG265" s="121"/>
      <c r="BH265" s="121"/>
      <c r="BI265" s="121"/>
      <c r="BJ265" s="121"/>
      <c r="BK265" s="121"/>
      <c r="BL265" s="121"/>
    </row>
    <row r="266" spans="1:64" ht="15" customHeight="1" x14ac:dyDescent="0.2">
      <c r="A266" s="122"/>
      <c r="B266" s="122"/>
      <c r="C266" s="122"/>
      <c r="D266" s="122"/>
      <c r="E266" s="122"/>
      <c r="F266" s="122"/>
      <c r="G266" s="122"/>
      <c r="H266" s="122"/>
      <c r="I266" s="122"/>
      <c r="J266" s="122"/>
      <c r="K266" s="122"/>
      <c r="L266" s="122"/>
      <c r="M266" s="122"/>
      <c r="N266" s="122"/>
      <c r="O266" s="122"/>
      <c r="P266" s="122"/>
      <c r="Q266" s="122"/>
      <c r="R266" s="122"/>
      <c r="S266" s="122"/>
      <c r="T266" s="122"/>
      <c r="U266" s="122"/>
      <c r="V266" s="122"/>
      <c r="W266" s="122"/>
      <c r="X266" s="122"/>
      <c r="Y266" s="122"/>
      <c r="Z266" s="122"/>
      <c r="AA266" s="122"/>
      <c r="AB266" s="122"/>
      <c r="AC266" s="122"/>
      <c r="AD266" s="122"/>
      <c r="AE266" s="122"/>
      <c r="AF266" s="122"/>
      <c r="AG266" s="122"/>
      <c r="AH266" s="122"/>
      <c r="AI266" s="122"/>
      <c r="AJ266" s="122"/>
      <c r="AK266" s="122"/>
      <c r="AL266" s="122"/>
      <c r="AM266" s="122"/>
      <c r="AN266" s="122"/>
      <c r="AO266" s="122"/>
      <c r="AP266" s="122"/>
      <c r="AQ266" s="122"/>
      <c r="AR266" s="122"/>
      <c r="AS266" s="122"/>
      <c r="AT266" s="122"/>
      <c r="AU266" s="122"/>
      <c r="AV266" s="122"/>
      <c r="AW266" s="122"/>
      <c r="AX266" s="122"/>
      <c r="AY266" s="122"/>
      <c r="AZ266" s="122"/>
      <c r="BA266" s="122"/>
      <c r="BB266" s="122"/>
      <c r="BC266" s="122"/>
      <c r="BD266" s="122"/>
      <c r="BE266" s="122"/>
      <c r="BF266" s="122"/>
      <c r="BG266" s="122"/>
      <c r="BH266" s="122"/>
      <c r="BI266" s="122"/>
      <c r="BJ266" s="122"/>
      <c r="BK266" s="122"/>
      <c r="BL266" s="122"/>
    </row>
    <row r="267" spans="1:64" ht="1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</row>
    <row r="269" spans="1:64" ht="14.25" x14ac:dyDescent="0.2">
      <c r="A269" s="121" t="s">
        <v>331</v>
      </c>
      <c r="B269" s="121"/>
      <c r="C269" s="121"/>
      <c r="D269" s="121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21"/>
      <c r="AV269" s="121"/>
      <c r="AW269" s="121"/>
      <c r="AX269" s="121"/>
      <c r="AY269" s="121"/>
      <c r="AZ269" s="121"/>
      <c r="BA269" s="121"/>
      <c r="BB269" s="121"/>
      <c r="BC269" s="121"/>
      <c r="BD269" s="121"/>
      <c r="BE269" s="121"/>
      <c r="BF269" s="121"/>
      <c r="BG269" s="121"/>
      <c r="BH269" s="121"/>
      <c r="BI269" s="121"/>
      <c r="BJ269" s="121"/>
      <c r="BK269" s="121"/>
      <c r="BL269" s="121"/>
    </row>
    <row r="270" spans="1:64" ht="14.25" x14ac:dyDescent="0.2">
      <c r="A270" s="121" t="s">
        <v>307</v>
      </c>
      <c r="B270" s="121"/>
      <c r="C270" s="121"/>
      <c r="D270" s="121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21"/>
      <c r="AV270" s="121"/>
      <c r="AW270" s="121"/>
      <c r="AX270" s="121"/>
      <c r="AY270" s="121"/>
      <c r="AZ270" s="121"/>
      <c r="BA270" s="121"/>
      <c r="BB270" s="121"/>
      <c r="BC270" s="121"/>
      <c r="BD270" s="121"/>
      <c r="BE270" s="121"/>
      <c r="BF270" s="121"/>
      <c r="BG270" s="121"/>
      <c r="BH270" s="121"/>
      <c r="BI270" s="121"/>
      <c r="BJ270" s="121"/>
      <c r="BK270" s="121"/>
      <c r="BL270" s="121"/>
    </row>
    <row r="271" spans="1:64" ht="15" customHeight="1" x14ac:dyDescent="0.2">
      <c r="A271" s="89" t="s">
        <v>299</v>
      </c>
      <c r="B271" s="90"/>
      <c r="C271" s="90"/>
      <c r="D271" s="90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  <c r="Y271" s="90"/>
      <c r="Z271" s="90"/>
      <c r="AA271" s="90"/>
      <c r="AB271" s="90"/>
      <c r="AC271" s="90"/>
      <c r="AD271" s="90"/>
      <c r="AE271" s="90"/>
      <c r="AF271" s="90"/>
      <c r="AG271" s="90"/>
      <c r="AH271" s="90"/>
      <c r="AI271" s="90"/>
      <c r="AJ271" s="90"/>
      <c r="AK271" s="90"/>
      <c r="AL271" s="90"/>
      <c r="AM271" s="90"/>
      <c r="AN271" s="90"/>
      <c r="AO271" s="90"/>
      <c r="AP271" s="90"/>
      <c r="AQ271" s="90"/>
      <c r="AR271" s="90"/>
      <c r="AS271" s="90"/>
      <c r="AT271" s="90"/>
      <c r="AU271" s="90"/>
      <c r="AV271" s="90"/>
      <c r="AW271" s="90"/>
      <c r="AX271" s="90"/>
      <c r="AY271" s="90"/>
      <c r="AZ271" s="90"/>
      <c r="BA271" s="90"/>
      <c r="BB271" s="90"/>
      <c r="BC271" s="90"/>
      <c r="BD271" s="90"/>
      <c r="BE271" s="90"/>
      <c r="BF271" s="90"/>
      <c r="BG271" s="90"/>
      <c r="BH271" s="90"/>
      <c r="BI271" s="90"/>
      <c r="BJ271" s="90"/>
      <c r="BK271" s="90"/>
      <c r="BL271" s="90"/>
    </row>
    <row r="272" spans="1:64" ht="1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</row>
    <row r="275" spans="1:58" ht="18.95" customHeight="1" x14ac:dyDescent="0.2">
      <c r="A275" s="94" t="s">
        <v>374</v>
      </c>
      <c r="B275" s="90"/>
      <c r="C275" s="90"/>
      <c r="D275" s="90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90"/>
      <c r="X275" s="90"/>
      <c r="Y275" s="90"/>
      <c r="Z275" s="90"/>
      <c r="AA275" s="90"/>
      <c r="AB275" s="40"/>
      <c r="AC275" s="40"/>
      <c r="AD275" s="40"/>
      <c r="AE275" s="40"/>
      <c r="AF275" s="40"/>
      <c r="AG275" s="40"/>
      <c r="AH275" s="64"/>
      <c r="AI275" s="64"/>
      <c r="AJ275" s="64"/>
      <c r="AK275" s="64"/>
      <c r="AL275" s="64"/>
      <c r="AM275" s="64"/>
      <c r="AN275" s="64"/>
      <c r="AO275" s="64"/>
      <c r="AP275" s="64"/>
      <c r="AQ275" s="40"/>
      <c r="AR275" s="40"/>
      <c r="AS275" s="40"/>
      <c r="AT275" s="40"/>
      <c r="AU275" s="95" t="s">
        <v>375</v>
      </c>
      <c r="AV275" s="92"/>
      <c r="AW275" s="92"/>
      <c r="AX275" s="92"/>
      <c r="AY275" s="92"/>
      <c r="AZ275" s="92"/>
      <c r="BA275" s="92"/>
      <c r="BB275" s="92"/>
      <c r="BC275" s="92"/>
      <c r="BD275" s="92"/>
      <c r="BE275" s="92"/>
      <c r="BF275" s="92"/>
    </row>
    <row r="276" spans="1:58" ht="12.75" customHeight="1" x14ac:dyDescent="0.2">
      <c r="AB276" s="41"/>
      <c r="AC276" s="41"/>
      <c r="AD276" s="41"/>
      <c r="AE276" s="41"/>
      <c r="AF276" s="41"/>
      <c r="AG276" s="41"/>
      <c r="AH276" s="66" t="s">
        <v>2</v>
      </c>
      <c r="AI276" s="66"/>
      <c r="AJ276" s="66"/>
      <c r="AK276" s="66"/>
      <c r="AL276" s="66"/>
      <c r="AM276" s="66"/>
      <c r="AN276" s="66"/>
      <c r="AO276" s="66"/>
      <c r="AP276" s="66"/>
      <c r="AQ276" s="41"/>
      <c r="AR276" s="41"/>
      <c r="AS276" s="41"/>
      <c r="AT276" s="41"/>
      <c r="AU276" s="66" t="s">
        <v>205</v>
      </c>
      <c r="AV276" s="66"/>
      <c r="AW276" s="66"/>
      <c r="AX276" s="66"/>
      <c r="AY276" s="66"/>
      <c r="AZ276" s="66"/>
      <c r="BA276" s="66"/>
      <c r="BB276" s="66"/>
      <c r="BC276" s="66"/>
      <c r="BD276" s="66"/>
      <c r="BE276" s="66"/>
      <c r="BF276" s="66"/>
    </row>
    <row r="277" spans="1:58" ht="15" x14ac:dyDescent="0.2">
      <c r="AB277" s="41"/>
      <c r="AC277" s="41"/>
      <c r="AD277" s="41"/>
      <c r="AE277" s="41"/>
      <c r="AF277" s="41"/>
      <c r="AG277" s="41"/>
      <c r="AH277" s="42"/>
      <c r="AI277" s="42"/>
      <c r="AJ277" s="42"/>
      <c r="AK277" s="42"/>
      <c r="AL277" s="42"/>
      <c r="AM277" s="42"/>
      <c r="AN277" s="42"/>
      <c r="AO277" s="42"/>
      <c r="AP277" s="42"/>
      <c r="AQ277" s="41"/>
      <c r="AR277" s="41"/>
      <c r="AS277" s="41"/>
      <c r="AT277" s="41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</row>
    <row r="278" spans="1:58" ht="28.5" customHeight="1" x14ac:dyDescent="0.2">
      <c r="A278" s="94" t="s">
        <v>238</v>
      </c>
      <c r="B278" s="90"/>
      <c r="C278" s="90"/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/>
      <c r="X278" s="90"/>
      <c r="Y278" s="90"/>
      <c r="Z278" s="90"/>
      <c r="AA278" s="90"/>
      <c r="AB278" s="41"/>
      <c r="AC278" s="41"/>
      <c r="AD278" s="41"/>
      <c r="AE278" s="41"/>
      <c r="AF278" s="41"/>
      <c r="AG278" s="41"/>
      <c r="AH278" s="65"/>
      <c r="AI278" s="65"/>
      <c r="AJ278" s="65"/>
      <c r="AK278" s="65"/>
      <c r="AL278" s="65"/>
      <c r="AM278" s="65"/>
      <c r="AN278" s="65"/>
      <c r="AO278" s="65"/>
      <c r="AP278" s="65"/>
      <c r="AQ278" s="41"/>
      <c r="AR278" s="41"/>
      <c r="AS278" s="41"/>
      <c r="AT278" s="41"/>
      <c r="AU278" s="93" t="s">
        <v>239</v>
      </c>
      <c r="AV278" s="92"/>
      <c r="AW278" s="92"/>
      <c r="AX278" s="92"/>
      <c r="AY278" s="92"/>
      <c r="AZ278" s="92"/>
      <c r="BA278" s="92"/>
      <c r="BB278" s="92"/>
      <c r="BC278" s="92"/>
      <c r="BD278" s="92"/>
      <c r="BE278" s="92"/>
      <c r="BF278" s="92"/>
    </row>
    <row r="279" spans="1:58" ht="12" customHeight="1" x14ac:dyDescent="0.2">
      <c r="AB279" s="41"/>
      <c r="AC279" s="41"/>
      <c r="AD279" s="41"/>
      <c r="AE279" s="41"/>
      <c r="AF279" s="41"/>
      <c r="AG279" s="41"/>
      <c r="AH279" s="66" t="s">
        <v>2</v>
      </c>
      <c r="AI279" s="66"/>
      <c r="AJ279" s="66"/>
      <c r="AK279" s="66"/>
      <c r="AL279" s="66"/>
      <c r="AM279" s="66"/>
      <c r="AN279" s="66"/>
      <c r="AO279" s="66"/>
      <c r="AP279" s="66"/>
      <c r="AQ279" s="41"/>
      <c r="AR279" s="41"/>
      <c r="AS279" s="41"/>
      <c r="AT279" s="41"/>
      <c r="AU279" s="66" t="s">
        <v>205</v>
      </c>
      <c r="AV279" s="66"/>
      <c r="AW279" s="66"/>
      <c r="AX279" s="66"/>
      <c r="AY279" s="66"/>
      <c r="AZ279" s="66"/>
      <c r="BA279" s="66"/>
      <c r="BB279" s="66"/>
      <c r="BC279" s="66"/>
      <c r="BD279" s="66"/>
      <c r="BE279" s="66"/>
      <c r="BF279" s="66"/>
    </row>
  </sheetData>
  <mergeCells count="1922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G65:BK65"/>
    <mergeCell ref="BL65:BP65"/>
    <mergeCell ref="BQ65:BT65"/>
    <mergeCell ref="BU65:BY65"/>
    <mergeCell ref="A66:E66"/>
    <mergeCell ref="F66:T66"/>
    <mergeCell ref="U66:Y66"/>
    <mergeCell ref="Z66:AD66"/>
    <mergeCell ref="AE66:AH66"/>
    <mergeCell ref="AI66:AM66"/>
    <mergeCell ref="AE65:AH65"/>
    <mergeCell ref="AI65:AM65"/>
    <mergeCell ref="AN65:AR65"/>
    <mergeCell ref="AS65:AW65"/>
    <mergeCell ref="AX65:BA65"/>
    <mergeCell ref="BB65:BF65"/>
    <mergeCell ref="BU50:BY50"/>
    <mergeCell ref="A62:BL62"/>
    <mergeCell ref="A63:BY63"/>
    <mergeCell ref="A64:E65"/>
    <mergeCell ref="F64:T65"/>
    <mergeCell ref="U64:AM64"/>
    <mergeCell ref="AN64:BF64"/>
    <mergeCell ref="BG64:BY64"/>
    <mergeCell ref="U65:Y65"/>
    <mergeCell ref="Z65:AD65"/>
    <mergeCell ref="AS50:AW50"/>
    <mergeCell ref="AX50:BA50"/>
    <mergeCell ref="BB50:BF50"/>
    <mergeCell ref="BG50:BK50"/>
    <mergeCell ref="BL50:BP50"/>
    <mergeCell ref="BQ50:BT50"/>
    <mergeCell ref="AX67:BA67"/>
    <mergeCell ref="BB67:BF67"/>
    <mergeCell ref="BG67:BK67"/>
    <mergeCell ref="BL67:BP67"/>
    <mergeCell ref="BQ67:BT67"/>
    <mergeCell ref="BU67:BY67"/>
    <mergeCell ref="BQ66:BT66"/>
    <mergeCell ref="BU66:BY66"/>
    <mergeCell ref="A67:E67"/>
    <mergeCell ref="F67:T67"/>
    <mergeCell ref="U67:Y67"/>
    <mergeCell ref="Z67:AD67"/>
    <mergeCell ref="AE67:AH67"/>
    <mergeCell ref="AI67:AM67"/>
    <mergeCell ref="AN67:AR67"/>
    <mergeCell ref="AS67:AW67"/>
    <mergeCell ref="AN66:AR66"/>
    <mergeCell ref="AS66:AW66"/>
    <mergeCell ref="AX66:BA66"/>
    <mergeCell ref="BB66:BF66"/>
    <mergeCell ref="BG66:BK66"/>
    <mergeCell ref="BL66:BP66"/>
    <mergeCell ref="BQ68:BT68"/>
    <mergeCell ref="BU68:BY68"/>
    <mergeCell ref="A70:BL70"/>
    <mergeCell ref="A71:BK71"/>
    <mergeCell ref="A72:D73"/>
    <mergeCell ref="E72:W73"/>
    <mergeCell ref="X72:AQ72"/>
    <mergeCell ref="AR72:BK72"/>
    <mergeCell ref="X73:AB73"/>
    <mergeCell ref="AC73:AG73"/>
    <mergeCell ref="AN68:AR68"/>
    <mergeCell ref="AS68:AW68"/>
    <mergeCell ref="AX68:BA68"/>
    <mergeCell ref="BB68:BF68"/>
    <mergeCell ref="BG68:BK68"/>
    <mergeCell ref="BL68:BP68"/>
    <mergeCell ref="A68:E68"/>
    <mergeCell ref="F68:T68"/>
    <mergeCell ref="U68:Y68"/>
    <mergeCell ref="Z68:AD68"/>
    <mergeCell ref="AE68:AH68"/>
    <mergeCell ref="AI68:AM68"/>
    <mergeCell ref="AR74:AV74"/>
    <mergeCell ref="AW74:BA74"/>
    <mergeCell ref="BB74:BF74"/>
    <mergeCell ref="BG74:BK74"/>
    <mergeCell ref="A75:D75"/>
    <mergeCell ref="E75:W75"/>
    <mergeCell ref="X75:AB75"/>
    <mergeCell ref="AC75:AG75"/>
    <mergeCell ref="AH75:AL75"/>
    <mergeCell ref="AM75:AQ75"/>
    <mergeCell ref="A74:D74"/>
    <mergeCell ref="E74:W74"/>
    <mergeCell ref="X74:AB74"/>
    <mergeCell ref="AC74:AG74"/>
    <mergeCell ref="AH74:AL74"/>
    <mergeCell ref="AM74:AQ74"/>
    <mergeCell ref="AH73:AL73"/>
    <mergeCell ref="AM73:AQ73"/>
    <mergeCell ref="AR73:AV73"/>
    <mergeCell ref="AW73:BA73"/>
    <mergeCell ref="BB73:BF73"/>
    <mergeCell ref="BG73:BK73"/>
    <mergeCell ref="BB76:BF76"/>
    <mergeCell ref="BG76:BK76"/>
    <mergeCell ref="A88:BL88"/>
    <mergeCell ref="A89:BK89"/>
    <mergeCell ref="AW77:BA77"/>
    <mergeCell ref="BB77:BF77"/>
    <mergeCell ref="BG77:BK77"/>
    <mergeCell ref="A78:D78"/>
    <mergeCell ref="AR75:AV75"/>
    <mergeCell ref="AW75:BA75"/>
    <mergeCell ref="BB75:BF75"/>
    <mergeCell ref="BG75:BK75"/>
    <mergeCell ref="A76:D76"/>
    <mergeCell ref="E76:W76"/>
    <mergeCell ref="X76:AB76"/>
    <mergeCell ref="AC76:AG76"/>
    <mergeCell ref="AH76:AL76"/>
    <mergeCell ref="AM76:AQ76"/>
    <mergeCell ref="BB91:BF91"/>
    <mergeCell ref="BG91:BK91"/>
    <mergeCell ref="A92:E92"/>
    <mergeCell ref="F92:W92"/>
    <mergeCell ref="X92:AB92"/>
    <mergeCell ref="AC92:AG92"/>
    <mergeCell ref="AH92:AL92"/>
    <mergeCell ref="AM92:AQ92"/>
    <mergeCell ref="AR92:AV92"/>
    <mergeCell ref="AW92:BA92"/>
    <mergeCell ref="A90:E91"/>
    <mergeCell ref="F90:W91"/>
    <mergeCell ref="X90:AQ90"/>
    <mergeCell ref="AR90:BK90"/>
    <mergeCell ref="X91:AB91"/>
    <mergeCell ref="AC91:AG91"/>
    <mergeCell ref="AH91:AL91"/>
    <mergeCell ref="AM91:AQ91"/>
    <mergeCell ref="AR91:AV91"/>
    <mergeCell ref="AW91:BA91"/>
    <mergeCell ref="BB93:BF93"/>
    <mergeCell ref="BG93:BK93"/>
    <mergeCell ref="A94:E94"/>
    <mergeCell ref="F94:W94"/>
    <mergeCell ref="X94:AB94"/>
    <mergeCell ref="AC94:AG94"/>
    <mergeCell ref="AH94:AL94"/>
    <mergeCell ref="AM94:AQ94"/>
    <mergeCell ref="AR94:AV94"/>
    <mergeCell ref="AW94:BA94"/>
    <mergeCell ref="BB92:BF92"/>
    <mergeCell ref="BG92:BK92"/>
    <mergeCell ref="A93:E93"/>
    <mergeCell ref="F93:W93"/>
    <mergeCell ref="X93:AB93"/>
    <mergeCell ref="AC93:AG93"/>
    <mergeCell ref="AH93:AL93"/>
    <mergeCell ref="AM93:AQ93"/>
    <mergeCell ref="AR93:AV93"/>
    <mergeCell ref="AW93:BA93"/>
    <mergeCell ref="AX101:BA101"/>
    <mergeCell ref="BB101:BF101"/>
    <mergeCell ref="BG101:BK101"/>
    <mergeCell ref="BL101:BP101"/>
    <mergeCell ref="BQ101:BT101"/>
    <mergeCell ref="BU101:BY101"/>
    <mergeCell ref="U101:Y101"/>
    <mergeCell ref="Z101:AD101"/>
    <mergeCell ref="AE101:AH101"/>
    <mergeCell ref="AI101:AM101"/>
    <mergeCell ref="AN101:AR101"/>
    <mergeCell ref="AS101:AW101"/>
    <mergeCell ref="BB94:BF94"/>
    <mergeCell ref="BG94:BK94"/>
    <mergeCell ref="A97:BL97"/>
    <mergeCell ref="A98:BL98"/>
    <mergeCell ref="A99:BY99"/>
    <mergeCell ref="A100:C101"/>
    <mergeCell ref="D100:T101"/>
    <mergeCell ref="U100:AM100"/>
    <mergeCell ref="AN100:BF100"/>
    <mergeCell ref="BG100:BY100"/>
    <mergeCell ref="AX103:BA103"/>
    <mergeCell ref="BB103:BF103"/>
    <mergeCell ref="BG103:BK103"/>
    <mergeCell ref="BL103:BP103"/>
    <mergeCell ref="BQ103:BT103"/>
    <mergeCell ref="BU103:BY103"/>
    <mergeCell ref="BQ102:BT102"/>
    <mergeCell ref="BU102:BY102"/>
    <mergeCell ref="A103:C103"/>
    <mergeCell ref="D103:T103"/>
    <mergeCell ref="U103:Y103"/>
    <mergeCell ref="Z103:AD103"/>
    <mergeCell ref="AE103:AH103"/>
    <mergeCell ref="AI103:AM103"/>
    <mergeCell ref="AN103:AR103"/>
    <mergeCell ref="AS103:AW103"/>
    <mergeCell ref="AN102:AR102"/>
    <mergeCell ref="AS102:AW102"/>
    <mergeCell ref="AX102:BA102"/>
    <mergeCell ref="BB102:BF102"/>
    <mergeCell ref="BG102:BK102"/>
    <mergeCell ref="BL102:BP102"/>
    <mergeCell ref="A102:C102"/>
    <mergeCell ref="D102:T102"/>
    <mergeCell ref="U102:Y102"/>
    <mergeCell ref="Z102:AD102"/>
    <mergeCell ref="AE102:AH102"/>
    <mergeCell ref="AI102:AM102"/>
    <mergeCell ref="BQ104:BT104"/>
    <mergeCell ref="BU104:BY104"/>
    <mergeCell ref="A107:BL107"/>
    <mergeCell ref="A108:BH108"/>
    <mergeCell ref="A109:C110"/>
    <mergeCell ref="D109:T110"/>
    <mergeCell ref="U109:AN109"/>
    <mergeCell ref="AO109:BH109"/>
    <mergeCell ref="U110:Y110"/>
    <mergeCell ref="Z110:AD110"/>
    <mergeCell ref="AN104:AR104"/>
    <mergeCell ref="AS104:AW104"/>
    <mergeCell ref="AX104:BA104"/>
    <mergeCell ref="BB104:BF104"/>
    <mergeCell ref="BG104:BK104"/>
    <mergeCell ref="BL104:BP104"/>
    <mergeCell ref="A104:C104"/>
    <mergeCell ref="D104:T104"/>
    <mergeCell ref="U104:Y104"/>
    <mergeCell ref="Z104:AD104"/>
    <mergeCell ref="AE104:AH104"/>
    <mergeCell ref="AI104:AM104"/>
    <mergeCell ref="AO111:AS111"/>
    <mergeCell ref="AT111:AX111"/>
    <mergeCell ref="AY111:BC111"/>
    <mergeCell ref="BD111:BH111"/>
    <mergeCell ref="A112:C112"/>
    <mergeCell ref="D112:T112"/>
    <mergeCell ref="U112:Y112"/>
    <mergeCell ref="Z112:AD112"/>
    <mergeCell ref="AE112:AI112"/>
    <mergeCell ref="AJ112:AN112"/>
    <mergeCell ref="A111:C111"/>
    <mergeCell ref="D111:T111"/>
    <mergeCell ref="U111:Y111"/>
    <mergeCell ref="Z111:AD111"/>
    <mergeCell ref="AE111:AI111"/>
    <mergeCell ref="AJ111:AN111"/>
    <mergeCell ref="AE110:AI110"/>
    <mergeCell ref="AJ110:AN110"/>
    <mergeCell ref="AO110:AS110"/>
    <mergeCell ref="AT110:AX110"/>
    <mergeCell ref="AY110:BC110"/>
    <mergeCell ref="BD110:BH110"/>
    <mergeCell ref="AO113:AS113"/>
    <mergeCell ref="AT113:AX113"/>
    <mergeCell ref="AY113:BC113"/>
    <mergeCell ref="BD113:BH113"/>
    <mergeCell ref="A117:BL117"/>
    <mergeCell ref="A118:BL118"/>
    <mergeCell ref="AJ114:AN114"/>
    <mergeCell ref="AO114:AS114"/>
    <mergeCell ref="AT114:AX114"/>
    <mergeCell ref="AY114:BC114"/>
    <mergeCell ref="AO112:AS112"/>
    <mergeCell ref="AT112:AX112"/>
    <mergeCell ref="AY112:BC112"/>
    <mergeCell ref="BD112:BH112"/>
    <mergeCell ref="A113:C113"/>
    <mergeCell ref="D113:T113"/>
    <mergeCell ref="U113:Y113"/>
    <mergeCell ref="Z113:AD113"/>
    <mergeCell ref="AE113:AI113"/>
    <mergeCell ref="AJ113:AN113"/>
    <mergeCell ref="A121:C121"/>
    <mergeCell ref="D121:P121"/>
    <mergeCell ref="Q121:U121"/>
    <mergeCell ref="V121:AE121"/>
    <mergeCell ref="AF121:AJ121"/>
    <mergeCell ref="AK121:AO121"/>
    <mergeCell ref="BJ119:BX119"/>
    <mergeCell ref="AF120:AJ120"/>
    <mergeCell ref="AK120:AO120"/>
    <mergeCell ref="AP120:AT120"/>
    <mergeCell ref="AU120:AY120"/>
    <mergeCell ref="AZ120:BD120"/>
    <mergeCell ref="BE120:BI120"/>
    <mergeCell ref="BJ120:BN120"/>
    <mergeCell ref="BO120:BS120"/>
    <mergeCell ref="BT120:BX120"/>
    <mergeCell ref="A119:C120"/>
    <mergeCell ref="D119:P120"/>
    <mergeCell ref="Q119:U120"/>
    <mergeCell ref="V119:AE120"/>
    <mergeCell ref="AF119:AT119"/>
    <mergeCell ref="AU119:BI119"/>
    <mergeCell ref="A134:C135"/>
    <mergeCell ref="D134:P135"/>
    <mergeCell ref="Q134:U135"/>
    <mergeCell ref="V134:AE135"/>
    <mergeCell ref="AF134:AT134"/>
    <mergeCell ref="AU134:BI134"/>
    <mergeCell ref="AF135:AJ135"/>
    <mergeCell ref="AK135:AO135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A123:C123"/>
    <mergeCell ref="D123:P123"/>
    <mergeCell ref="Q123:U123"/>
    <mergeCell ref="V123:AE123"/>
    <mergeCell ref="AF123:AJ123"/>
    <mergeCell ref="AK123:AO123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148:BL148"/>
    <mergeCell ref="A149:BR149"/>
    <mergeCell ref="AP139:AT139"/>
    <mergeCell ref="AU139:AY139"/>
    <mergeCell ref="AZ139:BD139"/>
    <mergeCell ref="BE139:BI139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AP136:AT136"/>
    <mergeCell ref="AU136:AY136"/>
    <mergeCell ref="AZ136:BD136"/>
    <mergeCell ref="BE136:BI136"/>
    <mergeCell ref="A137:C137"/>
    <mergeCell ref="D137:P137"/>
    <mergeCell ref="Q137:U137"/>
    <mergeCell ref="V137:AE137"/>
    <mergeCell ref="AF137:AJ137"/>
    <mergeCell ref="AK137:AO137"/>
    <mergeCell ref="A136:C136"/>
    <mergeCell ref="D136:P136"/>
    <mergeCell ref="Q136:U136"/>
    <mergeCell ref="V136:AE136"/>
    <mergeCell ref="AF136:AJ136"/>
    <mergeCell ref="AK136:AO136"/>
    <mergeCell ref="U153:Y153"/>
    <mergeCell ref="Z153:AD153"/>
    <mergeCell ref="AE153:AI153"/>
    <mergeCell ref="AJ153:AN153"/>
    <mergeCell ref="A152:T152"/>
    <mergeCell ref="U152:Y152"/>
    <mergeCell ref="Z152:AD152"/>
    <mergeCell ref="AE152:AI152"/>
    <mergeCell ref="AJ152:AN152"/>
    <mergeCell ref="AO152:AS152"/>
    <mergeCell ref="AO151:AS151"/>
    <mergeCell ref="AT151:AX151"/>
    <mergeCell ref="AY151:BC151"/>
    <mergeCell ref="BD151:BH151"/>
    <mergeCell ref="BI151:BM151"/>
    <mergeCell ref="BN151:BR151"/>
    <mergeCell ref="A150:T151"/>
    <mergeCell ref="U150:AD150"/>
    <mergeCell ref="AE150:AN150"/>
    <mergeCell ref="AO150:AX150"/>
    <mergeCell ref="AY150:BH150"/>
    <mergeCell ref="BI150:BR150"/>
    <mergeCell ref="U151:Y151"/>
    <mergeCell ref="Z151:AD151"/>
    <mergeCell ref="AE151:AI151"/>
    <mergeCell ref="AJ151:AN151"/>
    <mergeCell ref="A168:C170"/>
    <mergeCell ref="D168:V170"/>
    <mergeCell ref="W168:AH168"/>
    <mergeCell ref="AI168:AT168"/>
    <mergeCell ref="AU168:AZ168"/>
    <mergeCell ref="BA168:BF168"/>
    <mergeCell ref="AT154:AX154"/>
    <mergeCell ref="AY154:BC154"/>
    <mergeCell ref="BD154:BH154"/>
    <mergeCell ref="BI154:BM154"/>
    <mergeCell ref="BN154:BR154"/>
    <mergeCell ref="A167:BL167"/>
    <mergeCell ref="AT155:AX155"/>
    <mergeCell ref="AY155:BC155"/>
    <mergeCell ref="BD155:BH155"/>
    <mergeCell ref="BI155:BM155"/>
    <mergeCell ref="A154:T154"/>
    <mergeCell ref="U154:Y154"/>
    <mergeCell ref="Z154:AD154"/>
    <mergeCell ref="AE154:AI154"/>
    <mergeCell ref="AJ154:AN154"/>
    <mergeCell ref="AO154:AS154"/>
    <mergeCell ref="AF171:AH171"/>
    <mergeCell ref="BJ169:BL170"/>
    <mergeCell ref="W170:Y170"/>
    <mergeCell ref="Z170:AB170"/>
    <mergeCell ref="AC170:AE170"/>
    <mergeCell ref="AF170:AH170"/>
    <mergeCell ref="AI170:AK170"/>
    <mergeCell ref="AL170:AN170"/>
    <mergeCell ref="AO170:AQ170"/>
    <mergeCell ref="AR170:AT170"/>
    <mergeCell ref="BG168:BL168"/>
    <mergeCell ref="W169:AB169"/>
    <mergeCell ref="AC169:AH169"/>
    <mergeCell ref="AI169:AN169"/>
    <mergeCell ref="AO169:AT169"/>
    <mergeCell ref="AU169:AW170"/>
    <mergeCell ref="AX169:AZ170"/>
    <mergeCell ref="BA169:BC170"/>
    <mergeCell ref="BD169:BF170"/>
    <mergeCell ref="BG169:BI170"/>
    <mergeCell ref="D173:V173"/>
    <mergeCell ref="W173:Y173"/>
    <mergeCell ref="Z173:AB173"/>
    <mergeCell ref="AC173:AE173"/>
    <mergeCell ref="AF173:AH173"/>
    <mergeCell ref="AI172:AK172"/>
    <mergeCell ref="AL172:AN172"/>
    <mergeCell ref="AO172:AQ172"/>
    <mergeCell ref="AR172:AT172"/>
    <mergeCell ref="AU172:AW172"/>
    <mergeCell ref="AX172:AZ172"/>
    <mergeCell ref="BA171:BC171"/>
    <mergeCell ref="BD171:BF171"/>
    <mergeCell ref="BG171:BI171"/>
    <mergeCell ref="BJ171:BL171"/>
    <mergeCell ref="A172:C172"/>
    <mergeCell ref="D172:V172"/>
    <mergeCell ref="W172:Y172"/>
    <mergeCell ref="Z172:AB172"/>
    <mergeCell ref="AC172:AE172"/>
    <mergeCell ref="AF172:AH172"/>
    <mergeCell ref="AI171:AK171"/>
    <mergeCell ref="AL171:AN171"/>
    <mergeCell ref="AO171:AQ171"/>
    <mergeCell ref="AR171:AT171"/>
    <mergeCell ref="AU171:AW171"/>
    <mergeCell ref="AX171:AZ171"/>
    <mergeCell ref="A171:C171"/>
    <mergeCell ref="D171:V171"/>
    <mergeCell ref="W171:Y171"/>
    <mergeCell ref="Z171:AB171"/>
    <mergeCell ref="AC171:AE171"/>
    <mergeCell ref="AP184:AT184"/>
    <mergeCell ref="AU184:AY184"/>
    <mergeCell ref="AZ184:BD184"/>
    <mergeCell ref="BE184:BI184"/>
    <mergeCell ref="BJ184:BN184"/>
    <mergeCell ref="BO184:BS184"/>
    <mergeCell ref="A182:BS182"/>
    <mergeCell ref="A183:F184"/>
    <mergeCell ref="G183:S184"/>
    <mergeCell ref="T183:Z184"/>
    <mergeCell ref="AA183:AO183"/>
    <mergeCell ref="AP183:BD183"/>
    <mergeCell ref="BE183:BS183"/>
    <mergeCell ref="AA184:AE184"/>
    <mergeCell ref="AF184:AJ184"/>
    <mergeCell ref="AK184:AO184"/>
    <mergeCell ref="BA173:BC173"/>
    <mergeCell ref="BD173:BF173"/>
    <mergeCell ref="BG173:BI173"/>
    <mergeCell ref="BJ173:BL173"/>
    <mergeCell ref="A180:BL180"/>
    <mergeCell ref="A181:BS181"/>
    <mergeCell ref="AF174:AH174"/>
    <mergeCell ref="AI174:AK174"/>
    <mergeCell ref="AL174:AN174"/>
    <mergeCell ref="AO174:AQ174"/>
    <mergeCell ref="AI173:AK173"/>
    <mergeCell ref="AL173:AN173"/>
    <mergeCell ref="AO173:AQ173"/>
    <mergeCell ref="AR173:AT173"/>
    <mergeCell ref="AU173:AW173"/>
    <mergeCell ref="AX173:AZ173"/>
    <mergeCell ref="AP186:AT186"/>
    <mergeCell ref="AU186:AY186"/>
    <mergeCell ref="AZ186:BD186"/>
    <mergeCell ref="BE186:BI186"/>
    <mergeCell ref="BJ186:BN186"/>
    <mergeCell ref="BO186:BS186"/>
    <mergeCell ref="A186:F186"/>
    <mergeCell ref="G186:S186"/>
    <mergeCell ref="T186:Z186"/>
    <mergeCell ref="AA186:AE186"/>
    <mergeCell ref="AF186:AJ186"/>
    <mergeCell ref="AK186:AO186"/>
    <mergeCell ref="AP185:AT185"/>
    <mergeCell ref="AU185:AY185"/>
    <mergeCell ref="AZ185:BD185"/>
    <mergeCell ref="BE185:BI185"/>
    <mergeCell ref="BJ185:BN185"/>
    <mergeCell ref="BO185:BS185"/>
    <mergeCell ref="A185:F185"/>
    <mergeCell ref="G185:S185"/>
    <mergeCell ref="T185:Z185"/>
    <mergeCell ref="AA185:AE185"/>
    <mergeCell ref="AF185:AJ185"/>
    <mergeCell ref="AK185:AO185"/>
    <mergeCell ref="A189:BL189"/>
    <mergeCell ref="A190:BD190"/>
    <mergeCell ref="A191:F192"/>
    <mergeCell ref="G191:S192"/>
    <mergeCell ref="T191:Z192"/>
    <mergeCell ref="AA191:AO191"/>
    <mergeCell ref="AP191:BD191"/>
    <mergeCell ref="AA192:AE192"/>
    <mergeCell ref="AF192:AJ192"/>
    <mergeCell ref="AK192:AO192"/>
    <mergeCell ref="AP187:AT187"/>
    <mergeCell ref="AU187:AY187"/>
    <mergeCell ref="AZ187:BD187"/>
    <mergeCell ref="BE187:BI187"/>
    <mergeCell ref="BJ187:BN187"/>
    <mergeCell ref="BO187:BS187"/>
    <mergeCell ref="A187:F187"/>
    <mergeCell ref="G187:S187"/>
    <mergeCell ref="T187:Z187"/>
    <mergeCell ref="AA187:AE187"/>
    <mergeCell ref="AF187:AJ187"/>
    <mergeCell ref="AK187:AO187"/>
    <mergeCell ref="AU193:AY193"/>
    <mergeCell ref="AZ193:BD193"/>
    <mergeCell ref="A194:F194"/>
    <mergeCell ref="G194:S194"/>
    <mergeCell ref="T194:Z194"/>
    <mergeCell ref="AA194:AE194"/>
    <mergeCell ref="AF194:AJ194"/>
    <mergeCell ref="AK194:AO194"/>
    <mergeCell ref="AP194:AT194"/>
    <mergeCell ref="AU194:AY194"/>
    <mergeCell ref="AP192:AT192"/>
    <mergeCell ref="AU192:AY192"/>
    <mergeCell ref="AZ192:BD192"/>
    <mergeCell ref="A193:F193"/>
    <mergeCell ref="G193:S193"/>
    <mergeCell ref="T193:Z193"/>
    <mergeCell ref="AA193:AE193"/>
    <mergeCell ref="AF193:AJ193"/>
    <mergeCell ref="AK193:AO193"/>
    <mergeCell ref="AP193:AT193"/>
    <mergeCell ref="A198:BL198"/>
    <mergeCell ref="A199:BM199"/>
    <mergeCell ref="A200:M201"/>
    <mergeCell ref="N200:U201"/>
    <mergeCell ref="V200:Z201"/>
    <mergeCell ref="AA200:AI200"/>
    <mergeCell ref="AJ200:AR200"/>
    <mergeCell ref="AS200:BA200"/>
    <mergeCell ref="BB200:BJ200"/>
    <mergeCell ref="BK200:BS200"/>
    <mergeCell ref="AZ194:BD194"/>
    <mergeCell ref="A195:F195"/>
    <mergeCell ref="G195:S195"/>
    <mergeCell ref="T195:Z195"/>
    <mergeCell ref="AA195:AE195"/>
    <mergeCell ref="AF195:AJ195"/>
    <mergeCell ref="AK195:AO195"/>
    <mergeCell ref="AP195:AT195"/>
    <mergeCell ref="AU195:AY195"/>
    <mergeCell ref="AZ195:BD195"/>
    <mergeCell ref="BP202:BS202"/>
    <mergeCell ref="A203:M203"/>
    <mergeCell ref="N203:U203"/>
    <mergeCell ref="V203:Z203"/>
    <mergeCell ref="AA203:AE203"/>
    <mergeCell ref="AF203:AI203"/>
    <mergeCell ref="AJ203:AN203"/>
    <mergeCell ref="AO203:AR203"/>
    <mergeCell ref="AS203:AW203"/>
    <mergeCell ref="AX203:BA203"/>
    <mergeCell ref="AO202:AR202"/>
    <mergeCell ref="AS202:AW202"/>
    <mergeCell ref="AX202:BA202"/>
    <mergeCell ref="BB202:BF202"/>
    <mergeCell ref="BG202:BJ202"/>
    <mergeCell ref="BK202:BO202"/>
    <mergeCell ref="BB201:BF201"/>
    <mergeCell ref="BG201:BJ201"/>
    <mergeCell ref="BK201:BO201"/>
    <mergeCell ref="BP201:BS201"/>
    <mergeCell ref="A202:M202"/>
    <mergeCell ref="N202:U202"/>
    <mergeCell ref="V202:Z202"/>
    <mergeCell ref="AA202:AE202"/>
    <mergeCell ref="AF202:AI202"/>
    <mergeCell ref="AJ202:AN202"/>
    <mergeCell ref="AA201:AE201"/>
    <mergeCell ref="AF201:AI201"/>
    <mergeCell ref="AJ201:AN201"/>
    <mergeCell ref="AO201:AR201"/>
    <mergeCell ref="AS201:AW201"/>
    <mergeCell ref="AX201:BA201"/>
    <mergeCell ref="BP204:BS204"/>
    <mergeCell ref="A207:BL207"/>
    <mergeCell ref="A208:BL208"/>
    <mergeCell ref="A211:BL211"/>
    <mergeCell ref="A212:BL212"/>
    <mergeCell ref="A213:BL213"/>
    <mergeCell ref="AO204:AR204"/>
    <mergeCell ref="AS204:AW204"/>
    <mergeCell ref="AX204:BA204"/>
    <mergeCell ref="BB204:BF204"/>
    <mergeCell ref="BG204:BJ204"/>
    <mergeCell ref="BK204:BO204"/>
    <mergeCell ref="BB203:BF203"/>
    <mergeCell ref="BG203:BJ203"/>
    <mergeCell ref="BK203:BO203"/>
    <mergeCell ref="BP203:BS203"/>
    <mergeCell ref="A204:M204"/>
    <mergeCell ref="N204:U204"/>
    <mergeCell ref="V204:Z204"/>
    <mergeCell ref="AA204:AE204"/>
    <mergeCell ref="AF204:AI204"/>
    <mergeCell ref="AJ204:AN204"/>
    <mergeCell ref="AK216:AP216"/>
    <mergeCell ref="AQ216:AV216"/>
    <mergeCell ref="AW216:BA216"/>
    <mergeCell ref="BB216:BF216"/>
    <mergeCell ref="BG216:BL216"/>
    <mergeCell ref="A217:F217"/>
    <mergeCell ref="G217:S217"/>
    <mergeCell ref="T217:Y217"/>
    <mergeCell ref="Z217:AD217"/>
    <mergeCell ref="AE217:AJ217"/>
    <mergeCell ref="AQ214:AV215"/>
    <mergeCell ref="AW214:BF214"/>
    <mergeCell ref="BG214:BL215"/>
    <mergeCell ref="AW215:BA215"/>
    <mergeCell ref="BB215:BF215"/>
    <mergeCell ref="A216:F216"/>
    <mergeCell ref="G216:S216"/>
    <mergeCell ref="T216:Y216"/>
    <mergeCell ref="Z216:AD216"/>
    <mergeCell ref="AE216:AJ216"/>
    <mergeCell ref="A214:F215"/>
    <mergeCell ref="G214:S215"/>
    <mergeCell ref="T214:Y215"/>
    <mergeCell ref="Z214:AD215"/>
    <mergeCell ref="AE214:AJ215"/>
    <mergeCell ref="AK214:AP215"/>
    <mergeCell ref="AK218:AP218"/>
    <mergeCell ref="AQ218:AV218"/>
    <mergeCell ref="AW218:BA218"/>
    <mergeCell ref="BB218:BF218"/>
    <mergeCell ref="BG218:BL218"/>
    <mergeCell ref="A229:BL229"/>
    <mergeCell ref="BG219:BL219"/>
    <mergeCell ref="A220:F220"/>
    <mergeCell ref="G220:S220"/>
    <mergeCell ref="T220:Y220"/>
    <mergeCell ref="AK217:AP217"/>
    <mergeCell ref="AQ217:AV217"/>
    <mergeCell ref="AW217:BA217"/>
    <mergeCell ref="BB217:BF217"/>
    <mergeCell ref="BG217:BL217"/>
    <mergeCell ref="A218:F218"/>
    <mergeCell ref="G218:S218"/>
    <mergeCell ref="T218:Y218"/>
    <mergeCell ref="Z218:AD218"/>
    <mergeCell ref="AE218:AJ218"/>
    <mergeCell ref="AT232:AW233"/>
    <mergeCell ref="AX232:BG232"/>
    <mergeCell ref="BH232:BL233"/>
    <mergeCell ref="Z233:AD233"/>
    <mergeCell ref="AE233:AI233"/>
    <mergeCell ref="AX233:BB233"/>
    <mergeCell ref="BC233:BG233"/>
    <mergeCell ref="A230:BL230"/>
    <mergeCell ref="A231:F233"/>
    <mergeCell ref="G231:P233"/>
    <mergeCell ref="Q231:AN231"/>
    <mergeCell ref="AO231:BL231"/>
    <mergeCell ref="Q232:U233"/>
    <mergeCell ref="V232:Y233"/>
    <mergeCell ref="Z232:AI232"/>
    <mergeCell ref="AJ232:AN233"/>
    <mergeCell ref="AO232:AS233"/>
    <mergeCell ref="AJ235:AN235"/>
    <mergeCell ref="AO235:AS235"/>
    <mergeCell ref="AT235:AW235"/>
    <mergeCell ref="AX235:BB235"/>
    <mergeCell ref="BC235:BG235"/>
    <mergeCell ref="BH235:BL235"/>
    <mergeCell ref="A235:F235"/>
    <mergeCell ref="G235:P235"/>
    <mergeCell ref="Q235:U235"/>
    <mergeCell ref="V235:Y235"/>
    <mergeCell ref="Z235:AD235"/>
    <mergeCell ref="AE235:AI235"/>
    <mergeCell ref="AJ234:AN234"/>
    <mergeCell ref="AO234:AS234"/>
    <mergeCell ref="AT234:AW234"/>
    <mergeCell ref="AX234:BB234"/>
    <mergeCell ref="BC234:BG234"/>
    <mergeCell ref="BH234:BL234"/>
    <mergeCell ref="A234:F234"/>
    <mergeCell ref="G234:P234"/>
    <mergeCell ref="Q234:U234"/>
    <mergeCell ref="V234:Y234"/>
    <mergeCell ref="Z234:AD234"/>
    <mergeCell ref="AE234:AI234"/>
    <mergeCell ref="AW252:BD252"/>
    <mergeCell ref="BE252:BL252"/>
    <mergeCell ref="A248:BL248"/>
    <mergeCell ref="A249:BL249"/>
    <mergeCell ref="A250:F251"/>
    <mergeCell ref="G250:S251"/>
    <mergeCell ref="T250:Y251"/>
    <mergeCell ref="Z250:AD251"/>
    <mergeCell ref="AE250:AJ251"/>
    <mergeCell ref="AK250:AP251"/>
    <mergeCell ref="AQ250:AV251"/>
    <mergeCell ref="AW250:BD251"/>
    <mergeCell ref="AJ236:AN236"/>
    <mergeCell ref="AO236:AS236"/>
    <mergeCell ref="AT236:AW236"/>
    <mergeCell ref="AX236:BB236"/>
    <mergeCell ref="BC236:BG236"/>
    <mergeCell ref="BH236:BL236"/>
    <mergeCell ref="A236:F236"/>
    <mergeCell ref="G236:P236"/>
    <mergeCell ref="Q236:U236"/>
    <mergeCell ref="V236:Y236"/>
    <mergeCell ref="Z236:AD236"/>
    <mergeCell ref="AE236:AI236"/>
    <mergeCell ref="A266:BL266"/>
    <mergeCell ref="A269:BL269"/>
    <mergeCell ref="A270:BL270"/>
    <mergeCell ref="AK255:AP255"/>
    <mergeCell ref="AQ255:AV255"/>
    <mergeCell ref="AW255:BD255"/>
    <mergeCell ref="BE255:BL255"/>
    <mergeCell ref="AQ253:AV253"/>
    <mergeCell ref="AW253:BD253"/>
    <mergeCell ref="BE253:BL253"/>
    <mergeCell ref="A254:F254"/>
    <mergeCell ref="G254:S254"/>
    <mergeCell ref="T254:Y254"/>
    <mergeCell ref="Z254:AD254"/>
    <mergeCell ref="AE254:AJ254"/>
    <mergeCell ref="AK254:AP254"/>
    <mergeCell ref="AQ254:AV254"/>
    <mergeCell ref="A253:F253"/>
    <mergeCell ref="G253:S253"/>
    <mergeCell ref="T253:Y253"/>
    <mergeCell ref="Z253:AD253"/>
    <mergeCell ref="AE253:AJ253"/>
    <mergeCell ref="AK253:AP253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78:AA278"/>
    <mergeCell ref="AH278:AP278"/>
    <mergeCell ref="AU278:BF278"/>
    <mergeCell ref="AH279:AP279"/>
    <mergeCell ref="AU279:BF279"/>
    <mergeCell ref="A31:D31"/>
    <mergeCell ref="E31:T31"/>
    <mergeCell ref="U31:Y31"/>
    <mergeCell ref="Z31:AD31"/>
    <mergeCell ref="AE31:AH31"/>
    <mergeCell ref="A271:BL271"/>
    <mergeCell ref="A275:AA275"/>
    <mergeCell ref="AH275:AP275"/>
    <mergeCell ref="AU275:BF275"/>
    <mergeCell ref="AH276:AP276"/>
    <mergeCell ref="AU276:BF276"/>
    <mergeCell ref="AW254:BD254"/>
    <mergeCell ref="BE254:BL254"/>
    <mergeCell ref="A265:BL265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A77:D77"/>
    <mergeCell ref="E77:W77"/>
    <mergeCell ref="X77:AB77"/>
    <mergeCell ref="AC77:AG77"/>
    <mergeCell ref="AH77:AL77"/>
    <mergeCell ref="AM77:AQ77"/>
    <mergeCell ref="AR77:AV77"/>
    <mergeCell ref="BU60:BY60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AR76:AV76"/>
    <mergeCell ref="AW76:BA76"/>
    <mergeCell ref="AW79:BA79"/>
    <mergeCell ref="BB79:BF79"/>
    <mergeCell ref="BG79:BK79"/>
    <mergeCell ref="A80:D80"/>
    <mergeCell ref="E80:W80"/>
    <mergeCell ref="X80:AB80"/>
    <mergeCell ref="AC80:AG80"/>
    <mergeCell ref="AH80:AL80"/>
    <mergeCell ref="AM80:AQ80"/>
    <mergeCell ref="AR80:AV80"/>
    <mergeCell ref="AW78:BA78"/>
    <mergeCell ref="BB78:BF78"/>
    <mergeCell ref="BG78:BK78"/>
    <mergeCell ref="A79:D79"/>
    <mergeCell ref="E79:W79"/>
    <mergeCell ref="X79:AB79"/>
    <mergeCell ref="AC79:AG79"/>
    <mergeCell ref="AH79:AL79"/>
    <mergeCell ref="AM79:AQ79"/>
    <mergeCell ref="AR79:AV79"/>
    <mergeCell ref="E78:W78"/>
    <mergeCell ref="X78:AB78"/>
    <mergeCell ref="AC78:AG78"/>
    <mergeCell ref="AH78:AL78"/>
    <mergeCell ref="AM78:AQ78"/>
    <mergeCell ref="AR78:AV78"/>
    <mergeCell ref="AW81:BA81"/>
    <mergeCell ref="BB81:BF81"/>
    <mergeCell ref="BG81:BK81"/>
    <mergeCell ref="A82:D82"/>
    <mergeCell ref="E82:W82"/>
    <mergeCell ref="X82:AB82"/>
    <mergeCell ref="AC82:AG82"/>
    <mergeCell ref="AH82:AL82"/>
    <mergeCell ref="AM82:AQ82"/>
    <mergeCell ref="AR82:AV82"/>
    <mergeCell ref="AW80:BA80"/>
    <mergeCell ref="BB80:BF80"/>
    <mergeCell ref="BG80:BK80"/>
    <mergeCell ref="A81:D81"/>
    <mergeCell ref="E81:W81"/>
    <mergeCell ref="X81:AB81"/>
    <mergeCell ref="AC81:AG81"/>
    <mergeCell ref="AH81:AL81"/>
    <mergeCell ref="AM81:AQ81"/>
    <mergeCell ref="AR81:AV81"/>
    <mergeCell ref="AW83:BA83"/>
    <mergeCell ref="BB83:BF83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2:BA82"/>
    <mergeCell ref="BB82:BF82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6:BA86"/>
    <mergeCell ref="BB86:BF86"/>
    <mergeCell ref="BG86:BK86"/>
    <mergeCell ref="AW85:BA85"/>
    <mergeCell ref="BB85:BF85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4:BA84"/>
    <mergeCell ref="BB84:BF84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AP124:AT124"/>
    <mergeCell ref="AU124:AY124"/>
    <mergeCell ref="AZ124:BD124"/>
    <mergeCell ref="BD114:BH114"/>
    <mergeCell ref="A114:C114"/>
    <mergeCell ref="D114:T114"/>
    <mergeCell ref="U114:Y114"/>
    <mergeCell ref="Z114:AD114"/>
    <mergeCell ref="AE114:AI114"/>
    <mergeCell ref="BU105:BY105"/>
    <mergeCell ref="AS105:AW105"/>
    <mergeCell ref="AX105:BA105"/>
    <mergeCell ref="BB105:BF105"/>
    <mergeCell ref="BG105:BK105"/>
    <mergeCell ref="BL105:BP105"/>
    <mergeCell ref="BQ105:BT105"/>
    <mergeCell ref="A105:C105"/>
    <mergeCell ref="D105:T105"/>
    <mergeCell ref="U105:Y105"/>
    <mergeCell ref="Z105:AD105"/>
    <mergeCell ref="AE105:AH105"/>
    <mergeCell ref="AI105:AM105"/>
    <mergeCell ref="AN105:AR105"/>
    <mergeCell ref="BT123:BX123"/>
    <mergeCell ref="BT122:BX122"/>
    <mergeCell ref="BT121:BX121"/>
    <mergeCell ref="AP121:AT121"/>
    <mergeCell ref="AU121:AY121"/>
    <mergeCell ref="AZ121:BD121"/>
    <mergeCell ref="BE121:BI121"/>
    <mergeCell ref="BJ121:BN121"/>
    <mergeCell ref="BO121:BS121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A124:C124"/>
    <mergeCell ref="D124:P124"/>
    <mergeCell ref="Q124:U124"/>
    <mergeCell ref="V124:AE124"/>
    <mergeCell ref="AF124:AJ124"/>
    <mergeCell ref="AK124:AO124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A139:C139"/>
    <mergeCell ref="D139:P139"/>
    <mergeCell ref="Q139:U139"/>
    <mergeCell ref="V139:AE139"/>
    <mergeCell ref="AF139:AJ139"/>
    <mergeCell ref="AK139:AO139"/>
    <mergeCell ref="BT131:BX131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AP138:AT138"/>
    <mergeCell ref="AU138:AY138"/>
    <mergeCell ref="AZ138:BD138"/>
    <mergeCell ref="BE138:BI138"/>
    <mergeCell ref="AP135:AT135"/>
    <mergeCell ref="AU135:AY135"/>
    <mergeCell ref="AZ135:BD135"/>
    <mergeCell ref="BE135:BI135"/>
    <mergeCell ref="A133:BL133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140:C140"/>
    <mergeCell ref="D140:P140"/>
    <mergeCell ref="Q140:U140"/>
    <mergeCell ref="V140:AE140"/>
    <mergeCell ref="AF140:AJ140"/>
    <mergeCell ref="AK140:AO140"/>
    <mergeCell ref="AP143:AT143"/>
    <mergeCell ref="AU143:AY143"/>
    <mergeCell ref="AZ143:BD143"/>
    <mergeCell ref="BE143:BI143"/>
    <mergeCell ref="A144:C144"/>
    <mergeCell ref="D144:P144"/>
    <mergeCell ref="Q144:U144"/>
    <mergeCell ref="V144:AE144"/>
    <mergeCell ref="AF144:AJ144"/>
    <mergeCell ref="AK144:AO144"/>
    <mergeCell ref="AP142:AT142"/>
    <mergeCell ref="AU142:AY142"/>
    <mergeCell ref="AZ142:BD142"/>
    <mergeCell ref="BE142:BI142"/>
    <mergeCell ref="A143:C143"/>
    <mergeCell ref="D143:P143"/>
    <mergeCell ref="Q143:U143"/>
    <mergeCell ref="V143:AE143"/>
    <mergeCell ref="AF143:AJ143"/>
    <mergeCell ref="AK143:AO143"/>
    <mergeCell ref="AP145:AT145"/>
    <mergeCell ref="AU145:AY145"/>
    <mergeCell ref="AZ145:BD145"/>
    <mergeCell ref="BE145:BI145"/>
    <mergeCell ref="A146:C146"/>
    <mergeCell ref="D146:P146"/>
    <mergeCell ref="Q146:U146"/>
    <mergeCell ref="V146:AE146"/>
    <mergeCell ref="AF146:AJ146"/>
    <mergeCell ref="AK146:AO146"/>
    <mergeCell ref="AP144:AT144"/>
    <mergeCell ref="AU144:AY144"/>
    <mergeCell ref="AZ144:BD144"/>
    <mergeCell ref="BE144:BI144"/>
    <mergeCell ref="A145:C145"/>
    <mergeCell ref="D145:P145"/>
    <mergeCell ref="Q145:U145"/>
    <mergeCell ref="V145:AE145"/>
    <mergeCell ref="AF145:AJ145"/>
    <mergeCell ref="AK145:AO145"/>
    <mergeCell ref="BN155:BR155"/>
    <mergeCell ref="A156:T156"/>
    <mergeCell ref="U156:Y156"/>
    <mergeCell ref="Z156:AD156"/>
    <mergeCell ref="AE156:AI156"/>
    <mergeCell ref="AJ156:AN156"/>
    <mergeCell ref="AO156:AS156"/>
    <mergeCell ref="AT156:AX156"/>
    <mergeCell ref="AY156:BC156"/>
    <mergeCell ref="BD156:BH156"/>
    <mergeCell ref="A155:T155"/>
    <mergeCell ref="U155:Y155"/>
    <mergeCell ref="Z155:AD155"/>
    <mergeCell ref="AE155:AI155"/>
    <mergeCell ref="AJ155:AN155"/>
    <mergeCell ref="AO155:AS155"/>
    <mergeCell ref="AP146:AT146"/>
    <mergeCell ref="AU146:AY146"/>
    <mergeCell ref="AZ146:BD146"/>
    <mergeCell ref="BE146:BI146"/>
    <mergeCell ref="AO153:AS153"/>
    <mergeCell ref="AT153:AX153"/>
    <mergeCell ref="AY153:BC153"/>
    <mergeCell ref="BD153:BH153"/>
    <mergeCell ref="BI153:BM153"/>
    <mergeCell ref="BN153:BR153"/>
    <mergeCell ref="AT152:AX152"/>
    <mergeCell ref="AY152:BC152"/>
    <mergeCell ref="BD152:BH152"/>
    <mergeCell ref="BI152:BM152"/>
    <mergeCell ref="BN152:BR152"/>
    <mergeCell ref="A153:T153"/>
    <mergeCell ref="BD157:BH157"/>
    <mergeCell ref="BI157:BM157"/>
    <mergeCell ref="BN157:BR157"/>
    <mergeCell ref="A158:T158"/>
    <mergeCell ref="U158:Y158"/>
    <mergeCell ref="Z158:AD158"/>
    <mergeCell ref="AE158:AI158"/>
    <mergeCell ref="AJ158:AN158"/>
    <mergeCell ref="AO158:AS158"/>
    <mergeCell ref="AT158:AX158"/>
    <mergeCell ref="BI156:BM156"/>
    <mergeCell ref="BN156:BR156"/>
    <mergeCell ref="A157:T157"/>
    <mergeCell ref="U157:Y157"/>
    <mergeCell ref="Z157:AD157"/>
    <mergeCell ref="AE157:AI157"/>
    <mergeCell ref="AJ157:AN157"/>
    <mergeCell ref="AO157:AS157"/>
    <mergeCell ref="AT157:AX157"/>
    <mergeCell ref="AY157:BC157"/>
    <mergeCell ref="AO160:AS160"/>
    <mergeCell ref="AT160:AX160"/>
    <mergeCell ref="AY160:BC160"/>
    <mergeCell ref="BD160:BH160"/>
    <mergeCell ref="BI160:BM160"/>
    <mergeCell ref="BN160:BR160"/>
    <mergeCell ref="AT159:AX159"/>
    <mergeCell ref="AY159:BC159"/>
    <mergeCell ref="BD159:BH159"/>
    <mergeCell ref="BI159:BM159"/>
    <mergeCell ref="BN159:BR159"/>
    <mergeCell ref="A160:T160"/>
    <mergeCell ref="U160:Y160"/>
    <mergeCell ref="Z160:AD160"/>
    <mergeCell ref="AE160:AI160"/>
    <mergeCell ref="AJ160:AN160"/>
    <mergeCell ref="AY158:BC158"/>
    <mergeCell ref="BD158:BH158"/>
    <mergeCell ref="BI158:BM158"/>
    <mergeCell ref="BN158:BR158"/>
    <mergeCell ref="A159:T159"/>
    <mergeCell ref="U159:Y159"/>
    <mergeCell ref="Z159:AD159"/>
    <mergeCell ref="AE159:AI159"/>
    <mergeCell ref="AJ159:AN159"/>
    <mergeCell ref="AO159:AS159"/>
    <mergeCell ref="AO162:AS162"/>
    <mergeCell ref="AT162:AX162"/>
    <mergeCell ref="AY162:BC162"/>
    <mergeCell ref="BD162:BH162"/>
    <mergeCell ref="BI162:BM162"/>
    <mergeCell ref="BN162:BR162"/>
    <mergeCell ref="AT161:AX161"/>
    <mergeCell ref="AY161:BC161"/>
    <mergeCell ref="BD161:BH161"/>
    <mergeCell ref="BI161:BM161"/>
    <mergeCell ref="BN161:BR161"/>
    <mergeCell ref="A162:T162"/>
    <mergeCell ref="U162:Y162"/>
    <mergeCell ref="Z162:AD162"/>
    <mergeCell ref="AE162:AI162"/>
    <mergeCell ref="AJ162:AN162"/>
    <mergeCell ref="A161:T161"/>
    <mergeCell ref="U161:Y161"/>
    <mergeCell ref="Z161:AD161"/>
    <mergeCell ref="AE161:AI161"/>
    <mergeCell ref="AJ161:AN161"/>
    <mergeCell ref="AO161:AS161"/>
    <mergeCell ref="A174:C174"/>
    <mergeCell ref="D174:V174"/>
    <mergeCell ref="W174:Y174"/>
    <mergeCell ref="Z174:AB174"/>
    <mergeCell ref="AC174:AE174"/>
    <mergeCell ref="AO164:AS164"/>
    <mergeCell ref="AT164:AX164"/>
    <mergeCell ref="AY164:BC164"/>
    <mergeCell ref="BD164:BH164"/>
    <mergeCell ref="BI164:BM164"/>
    <mergeCell ref="BN164:BR164"/>
    <mergeCell ref="AT163:AX163"/>
    <mergeCell ref="AY163:BC163"/>
    <mergeCell ref="BD163:BH163"/>
    <mergeCell ref="BI163:BM163"/>
    <mergeCell ref="BN163:BR163"/>
    <mergeCell ref="A164:T164"/>
    <mergeCell ref="U164:Y164"/>
    <mergeCell ref="Z164:AD164"/>
    <mergeCell ref="AE164:AI164"/>
    <mergeCell ref="AJ164:AN164"/>
    <mergeCell ref="A163:T163"/>
    <mergeCell ref="U163:Y163"/>
    <mergeCell ref="Z163:AD163"/>
    <mergeCell ref="AE163:AI163"/>
    <mergeCell ref="AJ163:AN163"/>
    <mergeCell ref="AO163:AS163"/>
    <mergeCell ref="BA172:BC172"/>
    <mergeCell ref="BD172:BF172"/>
    <mergeCell ref="BG172:BI172"/>
    <mergeCell ref="BJ172:BL172"/>
    <mergeCell ref="A173:C173"/>
    <mergeCell ref="BJ175:BL175"/>
    <mergeCell ref="A176:C176"/>
    <mergeCell ref="D176:V176"/>
    <mergeCell ref="W176:Y176"/>
    <mergeCell ref="Z176:AB176"/>
    <mergeCell ref="AC176:AE176"/>
    <mergeCell ref="AF176:AH176"/>
    <mergeCell ref="AI176:AK176"/>
    <mergeCell ref="AL176:AN176"/>
    <mergeCell ref="AO176:AQ176"/>
    <mergeCell ref="AR175:AT175"/>
    <mergeCell ref="AU175:AW175"/>
    <mergeCell ref="AX175:AZ175"/>
    <mergeCell ref="BA175:BC175"/>
    <mergeCell ref="BD175:BF175"/>
    <mergeCell ref="BG175:BI175"/>
    <mergeCell ref="BJ174:BL174"/>
    <mergeCell ref="A175:C175"/>
    <mergeCell ref="D175:V175"/>
    <mergeCell ref="W175:Y175"/>
    <mergeCell ref="Z175:AB175"/>
    <mergeCell ref="AC175:AE175"/>
    <mergeCell ref="AF175:AH175"/>
    <mergeCell ref="AI175:AK175"/>
    <mergeCell ref="AL175:AN175"/>
    <mergeCell ref="AO175:AQ175"/>
    <mergeCell ref="AR174:AT174"/>
    <mergeCell ref="AU174:AW174"/>
    <mergeCell ref="AX174:AZ174"/>
    <mergeCell ref="BA174:BC174"/>
    <mergeCell ref="BD174:BF174"/>
    <mergeCell ref="BG174:BI174"/>
    <mergeCell ref="BJ177:BL177"/>
    <mergeCell ref="AR177:AT177"/>
    <mergeCell ref="AU177:AW177"/>
    <mergeCell ref="AX177:AZ177"/>
    <mergeCell ref="BA177:BC177"/>
    <mergeCell ref="BD177:BF177"/>
    <mergeCell ref="BG177:BI177"/>
    <mergeCell ref="BJ176:BL176"/>
    <mergeCell ref="A177:C177"/>
    <mergeCell ref="D177:V177"/>
    <mergeCell ref="W177:Y177"/>
    <mergeCell ref="Z177:AB177"/>
    <mergeCell ref="AC177:AE177"/>
    <mergeCell ref="AF177:AH177"/>
    <mergeCell ref="AI177:AK177"/>
    <mergeCell ref="AL177:AN177"/>
    <mergeCell ref="AO177:AQ177"/>
    <mergeCell ref="AR176:AT176"/>
    <mergeCell ref="AU176:AW176"/>
    <mergeCell ref="AX176:AZ176"/>
    <mergeCell ref="BA176:BC176"/>
    <mergeCell ref="BD176:BF176"/>
    <mergeCell ref="BG176:BI176"/>
    <mergeCell ref="BG220:BL220"/>
    <mergeCell ref="A221:F221"/>
    <mergeCell ref="G221:S221"/>
    <mergeCell ref="T221:Y221"/>
    <mergeCell ref="Z221:AD221"/>
    <mergeCell ref="AE221:AJ221"/>
    <mergeCell ref="AK221:AP221"/>
    <mergeCell ref="AQ221:AV221"/>
    <mergeCell ref="AW221:BA221"/>
    <mergeCell ref="BB221:BF221"/>
    <mergeCell ref="Z220:AD220"/>
    <mergeCell ref="AE220:AJ220"/>
    <mergeCell ref="AK220:AP220"/>
    <mergeCell ref="AQ220:AV220"/>
    <mergeCell ref="AW220:BA220"/>
    <mergeCell ref="BB220:BF220"/>
    <mergeCell ref="A219:F219"/>
    <mergeCell ref="G219:S219"/>
    <mergeCell ref="T219:Y219"/>
    <mergeCell ref="Z219:AD219"/>
    <mergeCell ref="AE219:AJ219"/>
    <mergeCell ref="AK219:AP219"/>
    <mergeCell ref="AQ219:AV219"/>
    <mergeCell ref="AW219:BA219"/>
    <mergeCell ref="BB219:BF219"/>
    <mergeCell ref="BG222:BL222"/>
    <mergeCell ref="A223:F223"/>
    <mergeCell ref="G223:S223"/>
    <mergeCell ref="T223:Y223"/>
    <mergeCell ref="Z223:AD223"/>
    <mergeCell ref="AE223:AJ223"/>
    <mergeCell ref="AK223:AP223"/>
    <mergeCell ref="AQ223:AV223"/>
    <mergeCell ref="AW223:BA223"/>
    <mergeCell ref="BB223:BF223"/>
    <mergeCell ref="BG221:BL221"/>
    <mergeCell ref="A222:F222"/>
    <mergeCell ref="G222:S222"/>
    <mergeCell ref="T222:Y222"/>
    <mergeCell ref="Z222:AD222"/>
    <mergeCell ref="AE222:AJ222"/>
    <mergeCell ref="AK222:AP222"/>
    <mergeCell ref="AQ222:AV222"/>
    <mergeCell ref="AW222:BA222"/>
    <mergeCell ref="BB222:BF222"/>
    <mergeCell ref="BG224:BL224"/>
    <mergeCell ref="A225:F225"/>
    <mergeCell ref="G225:S225"/>
    <mergeCell ref="T225:Y225"/>
    <mergeCell ref="Z225:AD225"/>
    <mergeCell ref="AE225:AJ225"/>
    <mergeCell ref="AK225:AP225"/>
    <mergeCell ref="AQ225:AV225"/>
    <mergeCell ref="AW225:BA225"/>
    <mergeCell ref="BB225:BF225"/>
    <mergeCell ref="BG223:BL223"/>
    <mergeCell ref="A224:F224"/>
    <mergeCell ref="G224:S224"/>
    <mergeCell ref="T224:Y224"/>
    <mergeCell ref="Z224:AD224"/>
    <mergeCell ref="AE224:AJ224"/>
    <mergeCell ref="AK224:AP224"/>
    <mergeCell ref="AQ224:AV224"/>
    <mergeCell ref="AW224:BA224"/>
    <mergeCell ref="BB224:BF224"/>
    <mergeCell ref="BG227:BL227"/>
    <mergeCell ref="BG226:BL226"/>
    <mergeCell ref="A227:F227"/>
    <mergeCell ref="G227:S227"/>
    <mergeCell ref="T227:Y227"/>
    <mergeCell ref="Z227:AD227"/>
    <mergeCell ref="AE227:AJ227"/>
    <mergeCell ref="AK227:AP227"/>
    <mergeCell ref="AQ227:AV227"/>
    <mergeCell ref="AW227:BA227"/>
    <mergeCell ref="BB227:BF227"/>
    <mergeCell ref="BG225:BL225"/>
    <mergeCell ref="A226:F226"/>
    <mergeCell ref="G226:S226"/>
    <mergeCell ref="T226:Y226"/>
    <mergeCell ref="Z226:AD226"/>
    <mergeCell ref="AE226:AJ226"/>
    <mergeCell ref="AK226:AP226"/>
    <mergeCell ref="AQ226:AV226"/>
    <mergeCell ref="AW226:BA226"/>
    <mergeCell ref="BB226:BF226"/>
    <mergeCell ref="AO238:AS238"/>
    <mergeCell ref="AT238:AW238"/>
    <mergeCell ref="AX238:BB238"/>
    <mergeCell ref="BC238:BG238"/>
    <mergeCell ref="BH238:BL238"/>
    <mergeCell ref="A239:F239"/>
    <mergeCell ref="G239:P239"/>
    <mergeCell ref="Q239:U239"/>
    <mergeCell ref="V239:Y239"/>
    <mergeCell ref="Z239:AD239"/>
    <mergeCell ref="AX237:BB237"/>
    <mergeCell ref="BC237:BG237"/>
    <mergeCell ref="BH237:BL237"/>
    <mergeCell ref="A238:F238"/>
    <mergeCell ref="G238:P238"/>
    <mergeCell ref="Q238:U238"/>
    <mergeCell ref="V238:Y238"/>
    <mergeCell ref="Z238:AD238"/>
    <mergeCell ref="AE238:AI238"/>
    <mergeCell ref="AJ238:AN238"/>
    <mergeCell ref="A237:F237"/>
    <mergeCell ref="G237:P237"/>
    <mergeCell ref="Q237:U237"/>
    <mergeCell ref="V237:Y237"/>
    <mergeCell ref="Z237:AD237"/>
    <mergeCell ref="AE237:AI237"/>
    <mergeCell ref="AJ237:AN237"/>
    <mergeCell ref="AO237:AS237"/>
    <mergeCell ref="AT237:AW237"/>
    <mergeCell ref="AX240:BB240"/>
    <mergeCell ref="BC240:BG240"/>
    <mergeCell ref="BH240:BL240"/>
    <mergeCell ref="A241:F241"/>
    <mergeCell ref="G241:P241"/>
    <mergeCell ref="Q241:U241"/>
    <mergeCell ref="V241:Y241"/>
    <mergeCell ref="Z241:AD241"/>
    <mergeCell ref="AE241:AI241"/>
    <mergeCell ref="AJ241:AN241"/>
    <mergeCell ref="BH239:BL239"/>
    <mergeCell ref="A240:F240"/>
    <mergeCell ref="G240:P240"/>
    <mergeCell ref="Q240:U240"/>
    <mergeCell ref="V240:Y240"/>
    <mergeCell ref="Z240:AD240"/>
    <mergeCell ref="AE240:AI240"/>
    <mergeCell ref="AJ240:AN240"/>
    <mergeCell ref="AO240:AS240"/>
    <mergeCell ref="AT240:AW240"/>
    <mergeCell ref="AE239:AI239"/>
    <mergeCell ref="AJ239:AN239"/>
    <mergeCell ref="AO239:AS239"/>
    <mergeCell ref="AT239:AW239"/>
    <mergeCell ref="AX239:BB239"/>
    <mergeCell ref="BC239:BG239"/>
    <mergeCell ref="BH242:BL242"/>
    <mergeCell ref="A243:F243"/>
    <mergeCell ref="G243:P243"/>
    <mergeCell ref="Q243:U243"/>
    <mergeCell ref="V243:Y243"/>
    <mergeCell ref="Z243:AD243"/>
    <mergeCell ref="AE243:AI243"/>
    <mergeCell ref="AJ243:AN243"/>
    <mergeCell ref="AO243:AS243"/>
    <mergeCell ref="AT243:AW243"/>
    <mergeCell ref="AE242:AI242"/>
    <mergeCell ref="AJ242:AN242"/>
    <mergeCell ref="AO242:AS242"/>
    <mergeCell ref="AT242:AW242"/>
    <mergeCell ref="AX242:BB242"/>
    <mergeCell ref="BC242:BG242"/>
    <mergeCell ref="AO241:AS241"/>
    <mergeCell ref="AT241:AW241"/>
    <mergeCell ref="AX241:BB241"/>
    <mergeCell ref="BC241:BG241"/>
    <mergeCell ref="BH241:BL241"/>
    <mergeCell ref="A242:F242"/>
    <mergeCell ref="G242:P242"/>
    <mergeCell ref="Q242:U242"/>
    <mergeCell ref="V242:Y242"/>
    <mergeCell ref="Z242:AD242"/>
    <mergeCell ref="AO244:AS244"/>
    <mergeCell ref="AT244:AW244"/>
    <mergeCell ref="AX244:BB244"/>
    <mergeCell ref="BC244:BG244"/>
    <mergeCell ref="BH244:BL244"/>
    <mergeCell ref="A245:F245"/>
    <mergeCell ref="G245:P245"/>
    <mergeCell ref="Q245:U245"/>
    <mergeCell ref="V245:Y245"/>
    <mergeCell ref="Z245:AD245"/>
    <mergeCell ref="AX243:BB243"/>
    <mergeCell ref="BC243:BG243"/>
    <mergeCell ref="BH243:BL243"/>
    <mergeCell ref="A244:F244"/>
    <mergeCell ref="G244:P244"/>
    <mergeCell ref="Q244:U244"/>
    <mergeCell ref="V244:Y244"/>
    <mergeCell ref="Z244:AD244"/>
    <mergeCell ref="AE244:AI244"/>
    <mergeCell ref="AJ244:AN244"/>
    <mergeCell ref="A255:F255"/>
    <mergeCell ref="G255:S255"/>
    <mergeCell ref="T255:Y255"/>
    <mergeCell ref="Z255:AD255"/>
    <mergeCell ref="AE255:AJ255"/>
    <mergeCell ref="AX246:BB246"/>
    <mergeCell ref="BC246:BG246"/>
    <mergeCell ref="BH246:BL246"/>
    <mergeCell ref="BH245:BL245"/>
    <mergeCell ref="A246:F246"/>
    <mergeCell ref="G246:P246"/>
    <mergeCell ref="Q246:U246"/>
    <mergeCell ref="V246:Y246"/>
    <mergeCell ref="Z246:AD246"/>
    <mergeCell ref="AE246:AI246"/>
    <mergeCell ref="AJ246:AN246"/>
    <mergeCell ref="AO246:AS246"/>
    <mergeCell ref="AT246:AW246"/>
    <mergeCell ref="AE245:AI245"/>
    <mergeCell ref="AJ245:AN245"/>
    <mergeCell ref="AO245:AS245"/>
    <mergeCell ref="AT245:AW245"/>
    <mergeCell ref="AX245:BB245"/>
    <mergeCell ref="BC245:BG245"/>
    <mergeCell ref="BE250:BL251"/>
    <mergeCell ref="A252:F252"/>
    <mergeCell ref="G252:S252"/>
    <mergeCell ref="T252:Y252"/>
    <mergeCell ref="Z252:AD252"/>
    <mergeCell ref="AE252:AJ252"/>
    <mergeCell ref="AK252:AP252"/>
    <mergeCell ref="AQ252:AV252"/>
    <mergeCell ref="AW257:BD257"/>
    <mergeCell ref="BE257:BL257"/>
    <mergeCell ref="A258:F258"/>
    <mergeCell ref="G258:S258"/>
    <mergeCell ref="T258:Y258"/>
    <mergeCell ref="Z258:AD258"/>
    <mergeCell ref="AE258:AJ258"/>
    <mergeCell ref="AK258:AP258"/>
    <mergeCell ref="AQ258:AV258"/>
    <mergeCell ref="AW258:BD258"/>
    <mergeCell ref="AQ256:AV256"/>
    <mergeCell ref="AW256:BD256"/>
    <mergeCell ref="BE256:BL256"/>
    <mergeCell ref="A257:F257"/>
    <mergeCell ref="G257:S257"/>
    <mergeCell ref="T257:Y257"/>
    <mergeCell ref="Z257:AD257"/>
    <mergeCell ref="AE257:AJ257"/>
    <mergeCell ref="AK257:AP257"/>
    <mergeCell ref="AQ257:AV257"/>
    <mergeCell ref="A256:F256"/>
    <mergeCell ref="G256:S256"/>
    <mergeCell ref="T256:Y256"/>
    <mergeCell ref="Z256:AD256"/>
    <mergeCell ref="AE256:AJ256"/>
    <mergeCell ref="AK256:AP256"/>
    <mergeCell ref="AQ260:AV260"/>
    <mergeCell ref="AW260:BD260"/>
    <mergeCell ref="BE260:BL260"/>
    <mergeCell ref="A261:F261"/>
    <mergeCell ref="G261:S261"/>
    <mergeCell ref="T261:Y261"/>
    <mergeCell ref="Z261:AD261"/>
    <mergeCell ref="AE261:AJ261"/>
    <mergeCell ref="AK261:AP261"/>
    <mergeCell ref="AQ261:AV261"/>
    <mergeCell ref="A260:F260"/>
    <mergeCell ref="G260:S260"/>
    <mergeCell ref="T260:Y260"/>
    <mergeCell ref="Z260:AD260"/>
    <mergeCell ref="AE260:AJ260"/>
    <mergeCell ref="AK260:AP260"/>
    <mergeCell ref="BE258:BL258"/>
    <mergeCell ref="A259:F259"/>
    <mergeCell ref="G259:S259"/>
    <mergeCell ref="T259:Y259"/>
    <mergeCell ref="Z259:AD259"/>
    <mergeCell ref="AE259:AJ259"/>
    <mergeCell ref="AK259:AP259"/>
    <mergeCell ref="AQ259:AV259"/>
    <mergeCell ref="AW259:BD259"/>
    <mergeCell ref="BE259:BL259"/>
    <mergeCell ref="BE262:BL262"/>
    <mergeCell ref="A263:F263"/>
    <mergeCell ref="G263:S263"/>
    <mergeCell ref="T263:Y263"/>
    <mergeCell ref="Z263:AD263"/>
    <mergeCell ref="AE263:AJ263"/>
    <mergeCell ref="AK263:AP263"/>
    <mergeCell ref="AQ263:AV263"/>
    <mergeCell ref="AW263:BD263"/>
    <mergeCell ref="BE263:BL263"/>
    <mergeCell ref="AW261:BD261"/>
    <mergeCell ref="BE261:BL261"/>
    <mergeCell ref="A262:F262"/>
    <mergeCell ref="G262:S262"/>
    <mergeCell ref="T262:Y262"/>
    <mergeCell ref="Z262:AD262"/>
    <mergeCell ref="AE262:AJ262"/>
    <mergeCell ref="AK262:AP262"/>
    <mergeCell ref="AQ262:AV262"/>
    <mergeCell ref="AW262:BD262"/>
  </mergeCells>
  <conditionalFormatting sqref="A104 A173 A113">
    <cfRule type="cellIs" dxfId="76" priority="46" stopIfTrue="1" operator="equal">
      <formula>A103</formula>
    </cfRule>
  </conditionalFormatting>
  <conditionalFormatting sqref="A123:C123 A138:C138">
    <cfRule type="cellIs" dxfId="75" priority="47" stopIfTrue="1" operator="equal">
      <formula>A122</formula>
    </cfRule>
    <cfRule type="cellIs" dxfId="74" priority="48" stopIfTrue="1" operator="equal">
      <formula>0</formula>
    </cfRule>
  </conditionalFormatting>
  <conditionalFormatting sqref="A105">
    <cfRule type="cellIs" dxfId="73" priority="45" stopIfTrue="1" operator="equal">
      <formula>A104</formula>
    </cfRule>
  </conditionalFormatting>
  <conditionalFormatting sqref="A115">
    <cfRule type="cellIs" dxfId="72" priority="50" stopIfTrue="1" operator="equal">
      <formula>A113</formula>
    </cfRule>
  </conditionalFormatting>
  <conditionalFormatting sqref="A114">
    <cfRule type="cellIs" dxfId="71" priority="43" stopIfTrue="1" operator="equal">
      <formula>A113</formula>
    </cfRule>
  </conditionalFormatting>
  <conditionalFormatting sqref="A174">
    <cfRule type="cellIs" dxfId="70" priority="5" stopIfTrue="1" operator="equal">
      <formula>A173</formula>
    </cfRule>
  </conditionalFormatting>
  <conditionalFormatting sqref="A124:C124">
    <cfRule type="cellIs" dxfId="69" priority="40" stopIfTrue="1" operator="equal">
      <formula>A123</formula>
    </cfRule>
    <cfRule type="cellIs" dxfId="68" priority="41" stopIfTrue="1" operator="equal">
      <formula>0</formula>
    </cfRule>
  </conditionalFormatting>
  <conditionalFormatting sqref="A125:C125">
    <cfRule type="cellIs" dxfId="67" priority="38" stopIfTrue="1" operator="equal">
      <formula>A124</formula>
    </cfRule>
    <cfRule type="cellIs" dxfId="66" priority="39" stopIfTrue="1" operator="equal">
      <formula>0</formula>
    </cfRule>
  </conditionalFormatting>
  <conditionalFormatting sqref="A126:C126">
    <cfRule type="cellIs" dxfId="65" priority="36" stopIfTrue="1" operator="equal">
      <formula>A125</formula>
    </cfRule>
    <cfRule type="cellIs" dxfId="64" priority="37" stopIfTrue="1" operator="equal">
      <formula>0</formula>
    </cfRule>
  </conditionalFormatting>
  <conditionalFormatting sqref="A127:C127">
    <cfRule type="cellIs" dxfId="63" priority="34" stopIfTrue="1" operator="equal">
      <formula>A126</formula>
    </cfRule>
    <cfRule type="cellIs" dxfId="62" priority="35" stopIfTrue="1" operator="equal">
      <formula>0</formula>
    </cfRule>
  </conditionalFormatting>
  <conditionalFormatting sqref="A128:C128">
    <cfRule type="cellIs" dxfId="61" priority="32" stopIfTrue="1" operator="equal">
      <formula>A127</formula>
    </cfRule>
    <cfRule type="cellIs" dxfId="60" priority="33" stopIfTrue="1" operator="equal">
      <formula>0</formula>
    </cfRule>
  </conditionalFormatting>
  <conditionalFormatting sqref="A129:C129">
    <cfRule type="cellIs" dxfId="59" priority="30" stopIfTrue="1" operator="equal">
      <formula>A128</formula>
    </cfRule>
    <cfRule type="cellIs" dxfId="58" priority="31" stopIfTrue="1" operator="equal">
      <formula>0</formula>
    </cfRule>
  </conditionalFormatting>
  <conditionalFormatting sqref="A130:C130">
    <cfRule type="cellIs" dxfId="57" priority="28" stopIfTrue="1" operator="equal">
      <formula>A129</formula>
    </cfRule>
    <cfRule type="cellIs" dxfId="56" priority="29" stopIfTrue="1" operator="equal">
      <formula>0</formula>
    </cfRule>
  </conditionalFormatting>
  <conditionalFormatting sqref="A131:C131">
    <cfRule type="cellIs" dxfId="55" priority="26" stopIfTrue="1" operator="equal">
      <formula>A130</formula>
    </cfRule>
    <cfRule type="cellIs" dxfId="54" priority="27" stopIfTrue="1" operator="equal">
      <formula>0</formula>
    </cfRule>
  </conditionalFormatting>
  <conditionalFormatting sqref="A139:C139">
    <cfRule type="cellIs" dxfId="53" priority="22" stopIfTrue="1" operator="equal">
      <formula>A138</formula>
    </cfRule>
    <cfRule type="cellIs" dxfId="52" priority="23" stopIfTrue="1" operator="equal">
      <formula>0</formula>
    </cfRule>
  </conditionalFormatting>
  <conditionalFormatting sqref="A140:C140">
    <cfRule type="cellIs" dxfId="51" priority="20" stopIfTrue="1" operator="equal">
      <formula>A139</formula>
    </cfRule>
    <cfRule type="cellIs" dxfId="50" priority="21" stopIfTrue="1" operator="equal">
      <formula>0</formula>
    </cfRule>
  </conditionalFormatting>
  <conditionalFormatting sqref="A141:C141">
    <cfRule type="cellIs" dxfId="49" priority="18" stopIfTrue="1" operator="equal">
      <formula>A140</formula>
    </cfRule>
    <cfRule type="cellIs" dxfId="48" priority="19" stopIfTrue="1" operator="equal">
      <formula>0</formula>
    </cfRule>
  </conditionalFormatting>
  <conditionalFormatting sqref="A142:C142">
    <cfRule type="cellIs" dxfId="47" priority="16" stopIfTrue="1" operator="equal">
      <formula>A141</formula>
    </cfRule>
    <cfRule type="cellIs" dxfId="46" priority="17" stopIfTrue="1" operator="equal">
      <formula>0</formula>
    </cfRule>
  </conditionalFormatting>
  <conditionalFormatting sqref="A143:C143">
    <cfRule type="cellIs" dxfId="45" priority="14" stopIfTrue="1" operator="equal">
      <formula>A142</formula>
    </cfRule>
    <cfRule type="cellIs" dxfId="44" priority="15" stopIfTrue="1" operator="equal">
      <formula>0</formula>
    </cfRule>
  </conditionalFormatting>
  <conditionalFormatting sqref="A144:C144">
    <cfRule type="cellIs" dxfId="43" priority="12" stopIfTrue="1" operator="equal">
      <formula>A143</formula>
    </cfRule>
    <cfRule type="cellIs" dxfId="42" priority="13" stopIfTrue="1" operator="equal">
      <formula>0</formula>
    </cfRule>
  </conditionalFormatting>
  <conditionalFormatting sqref="A145:C145">
    <cfRule type="cellIs" dxfId="41" priority="10" stopIfTrue="1" operator="equal">
      <formula>A144</formula>
    </cfRule>
    <cfRule type="cellIs" dxfId="40" priority="11" stopIfTrue="1" operator="equal">
      <formula>0</formula>
    </cfRule>
  </conditionalFormatting>
  <conditionalFormatting sqref="A146:C146">
    <cfRule type="cellIs" dxfId="39" priority="8" stopIfTrue="1" operator="equal">
      <formula>A145</formula>
    </cfRule>
    <cfRule type="cellIs" dxfId="38" priority="9" stopIfTrue="1" operator="equal">
      <formula>0</formula>
    </cfRule>
  </conditionalFormatting>
  <conditionalFormatting sqref="A175">
    <cfRule type="cellIs" dxfId="37" priority="4" stopIfTrue="1" operator="equal">
      <formula>A174</formula>
    </cfRule>
  </conditionalFormatting>
  <conditionalFormatting sqref="A176">
    <cfRule type="cellIs" dxfId="36" priority="3" stopIfTrue="1" operator="equal">
      <formula>A175</formula>
    </cfRule>
  </conditionalFormatting>
  <conditionalFormatting sqref="A177">
    <cfRule type="cellIs" dxfId="35" priority="2" stopIfTrue="1" operator="equal">
      <formula>A176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09"/>
  <sheetViews>
    <sheetView view="pageBreakPreview" topLeftCell="A171" zoomScale="60" zoomScaleNormal="100" workbookViewId="0">
      <selection activeCell="A205" sqref="A205:IV205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172" t="s">
        <v>146</v>
      </c>
      <c r="BO1" s="172"/>
      <c r="BP1" s="172"/>
      <c r="BQ1" s="172"/>
      <c r="BR1" s="172"/>
      <c r="BS1" s="172"/>
      <c r="BT1" s="172"/>
      <c r="BU1" s="172"/>
      <c r="BV1" s="172"/>
      <c r="BW1" s="172"/>
      <c r="BX1" s="172"/>
      <c r="BY1" s="172"/>
      <c r="BZ1" s="172"/>
    </row>
    <row r="2" spans="1:79" ht="14.25" customHeight="1" x14ac:dyDescent="0.2">
      <c r="A2" s="88" t="s">
        <v>320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</row>
    <row r="4" spans="1:79" ht="15" customHeight="1" x14ac:dyDescent="0.2">
      <c r="A4" s="27" t="s">
        <v>199</v>
      </c>
      <c r="B4" s="91" t="s">
        <v>237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24"/>
      <c r="AH4" s="71" t="s">
        <v>236</v>
      </c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24"/>
      <c r="AT4" s="70" t="s">
        <v>240</v>
      </c>
      <c r="AU4" s="71"/>
      <c r="AV4" s="71"/>
      <c r="AW4" s="71"/>
      <c r="AX4" s="71"/>
      <c r="AY4" s="71"/>
      <c r="AZ4" s="71"/>
      <c r="BA4" s="71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96" t="s">
        <v>0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22"/>
      <c r="AH5" s="72" t="s">
        <v>206</v>
      </c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22"/>
      <c r="AT5" s="72" t="s">
        <v>197</v>
      </c>
      <c r="AU5" s="72"/>
      <c r="AV5" s="72"/>
      <c r="AW5" s="72"/>
      <c r="AX5" s="72"/>
      <c r="AY5" s="72"/>
      <c r="AZ5" s="72"/>
      <c r="BA5" s="72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91" t="s">
        <v>227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24"/>
      <c r="AH7" s="71" t="s">
        <v>335</v>
      </c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31"/>
      <c r="BC7" s="70" t="s">
        <v>240</v>
      </c>
      <c r="BD7" s="71"/>
      <c r="BE7" s="71"/>
      <c r="BF7" s="71"/>
      <c r="BG7" s="71"/>
      <c r="BH7" s="71"/>
      <c r="BI7" s="71"/>
      <c r="BJ7" s="71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96" t="s">
        <v>188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22"/>
      <c r="AH8" s="72" t="s">
        <v>209</v>
      </c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29"/>
      <c r="BC8" s="72" t="s">
        <v>197</v>
      </c>
      <c r="BD8" s="72"/>
      <c r="BE8" s="72"/>
      <c r="BF8" s="72"/>
      <c r="BG8" s="72"/>
      <c r="BH8" s="72"/>
      <c r="BI8" s="72"/>
      <c r="BJ8" s="72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8.5" customHeight="1" x14ac:dyDescent="0.2">
      <c r="A10" s="27" t="s">
        <v>210</v>
      </c>
      <c r="B10" s="71" t="s">
        <v>344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N10" s="71" t="s">
        <v>345</v>
      </c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31"/>
      <c r="AA10" s="71" t="s">
        <v>346</v>
      </c>
      <c r="AB10" s="71"/>
      <c r="AC10" s="71"/>
      <c r="AD10" s="71"/>
      <c r="AE10" s="71"/>
      <c r="AF10" s="71"/>
      <c r="AG10" s="71"/>
      <c r="AH10" s="71"/>
      <c r="AI10" s="71"/>
      <c r="AJ10" s="31"/>
      <c r="AK10" s="169" t="s">
        <v>232</v>
      </c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36"/>
      <c r="BL10" s="70" t="s">
        <v>241</v>
      </c>
      <c r="BM10" s="71"/>
      <c r="BN10" s="71"/>
      <c r="BO10" s="71"/>
      <c r="BP10" s="71"/>
      <c r="BQ10" s="71"/>
      <c r="BR10" s="71"/>
      <c r="BS10" s="71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72" t="s">
        <v>211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N11" s="72" t="s">
        <v>213</v>
      </c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29"/>
      <c r="AA11" s="170" t="s">
        <v>214</v>
      </c>
      <c r="AB11" s="170"/>
      <c r="AC11" s="170"/>
      <c r="AD11" s="170"/>
      <c r="AE11" s="170"/>
      <c r="AF11" s="170"/>
      <c r="AG11" s="170"/>
      <c r="AH11" s="170"/>
      <c r="AI11" s="170"/>
      <c r="AJ11" s="29"/>
      <c r="AK11" s="171" t="s">
        <v>212</v>
      </c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1"/>
      <c r="BF11" s="171"/>
      <c r="BG11" s="171"/>
      <c r="BH11" s="171"/>
      <c r="BI11" s="171"/>
      <c r="BJ11" s="171"/>
      <c r="BK11" s="35"/>
      <c r="BL11" s="72" t="s">
        <v>198</v>
      </c>
      <c r="BM11" s="72"/>
      <c r="BN11" s="72"/>
      <c r="BO11" s="72"/>
      <c r="BP11" s="72"/>
      <c r="BQ11" s="72"/>
      <c r="BR11" s="72"/>
      <c r="BS11" s="72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 x14ac:dyDescent="0.2">
      <c r="A13" s="121" t="s">
        <v>321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</row>
    <row r="14" spans="1:79" ht="14.25" customHeight="1" x14ac:dyDescent="0.2">
      <c r="A14" s="121" t="s">
        <v>180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</row>
    <row r="15" spans="1:79" ht="15" customHeight="1" x14ac:dyDescent="0.2">
      <c r="A15" s="89" t="s">
        <v>341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0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168" t="s">
        <v>181</v>
      </c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  <c r="AY17" s="168"/>
      <c r="AZ17" s="168"/>
      <c r="BA17" s="168"/>
      <c r="BB17" s="168"/>
      <c r="BC17" s="168"/>
      <c r="BD17" s="168"/>
      <c r="BE17" s="168"/>
      <c r="BF17" s="168"/>
      <c r="BG17" s="168"/>
      <c r="BH17" s="168"/>
      <c r="BI17" s="168"/>
      <c r="BJ17" s="168"/>
      <c r="BK17" s="168"/>
      <c r="BL17" s="168"/>
      <c r="BM17" s="168"/>
      <c r="BN17" s="168"/>
      <c r="BO17" s="168"/>
      <c r="BP17" s="168"/>
      <c r="BQ17" s="168"/>
      <c r="BR17" s="168"/>
      <c r="BS17" s="168"/>
      <c r="BT17" s="168"/>
      <c r="BU17" s="168"/>
      <c r="BV17" s="168"/>
      <c r="BW17" s="168"/>
      <c r="BX17" s="168"/>
      <c r="BY17" s="168"/>
    </row>
    <row r="18" spans="1:79" ht="90" customHeight="1" x14ac:dyDescent="0.2">
      <c r="A18" s="89" t="s">
        <v>342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121" t="s">
        <v>182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</row>
    <row r="21" spans="1:79" ht="105" customHeight="1" x14ac:dyDescent="0.2">
      <c r="A21" s="89" t="s">
        <v>343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121" t="s">
        <v>183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</row>
    <row r="24" spans="1:79" ht="14.25" customHeight="1" x14ac:dyDescent="0.2">
      <c r="A24" s="164" t="s">
        <v>308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64"/>
      <c r="BD24" s="164"/>
      <c r="BE24" s="164"/>
      <c r="BF24" s="164"/>
      <c r="BG24" s="164"/>
      <c r="BH24" s="164"/>
      <c r="BI24" s="164"/>
      <c r="BJ24" s="164"/>
      <c r="BK24" s="164"/>
      <c r="BL24" s="164"/>
      <c r="BM24" s="164"/>
      <c r="BN24" s="164"/>
      <c r="BO24" s="164"/>
      <c r="BP24" s="164"/>
      <c r="BQ24" s="164"/>
      <c r="BR24" s="164"/>
      <c r="BS24" s="164"/>
      <c r="BT24" s="164"/>
      <c r="BU24" s="164"/>
      <c r="BV24" s="164"/>
      <c r="BW24" s="164"/>
      <c r="BX24" s="164"/>
      <c r="BY24" s="164"/>
    </row>
    <row r="25" spans="1:79" ht="15" customHeight="1" x14ac:dyDescent="0.2">
      <c r="A25" s="84" t="s">
        <v>242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</row>
    <row r="26" spans="1:79" ht="23.1" customHeight="1" x14ac:dyDescent="0.2">
      <c r="A26" s="133" t="s">
        <v>3</v>
      </c>
      <c r="B26" s="134"/>
      <c r="C26" s="134"/>
      <c r="D26" s="135"/>
      <c r="E26" s="133" t="s">
        <v>20</v>
      </c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82" t="s">
        <v>243</v>
      </c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 t="s">
        <v>244</v>
      </c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 t="s">
        <v>245</v>
      </c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</row>
    <row r="27" spans="1:79" ht="54.75" customHeight="1" x14ac:dyDescent="0.2">
      <c r="A27" s="136"/>
      <c r="B27" s="137"/>
      <c r="C27" s="137"/>
      <c r="D27" s="138"/>
      <c r="E27" s="136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76" t="s">
        <v>5</v>
      </c>
      <c r="V27" s="77"/>
      <c r="W27" s="77"/>
      <c r="X27" s="77"/>
      <c r="Y27" s="78"/>
      <c r="Z27" s="76" t="s">
        <v>4</v>
      </c>
      <c r="AA27" s="77"/>
      <c r="AB27" s="77"/>
      <c r="AC27" s="77"/>
      <c r="AD27" s="78"/>
      <c r="AE27" s="149" t="s">
        <v>147</v>
      </c>
      <c r="AF27" s="150"/>
      <c r="AG27" s="150"/>
      <c r="AH27" s="151"/>
      <c r="AI27" s="76" t="s">
        <v>6</v>
      </c>
      <c r="AJ27" s="77"/>
      <c r="AK27" s="77"/>
      <c r="AL27" s="77"/>
      <c r="AM27" s="78"/>
      <c r="AN27" s="76" t="s">
        <v>5</v>
      </c>
      <c r="AO27" s="77"/>
      <c r="AP27" s="77"/>
      <c r="AQ27" s="77"/>
      <c r="AR27" s="78"/>
      <c r="AS27" s="76" t="s">
        <v>4</v>
      </c>
      <c r="AT27" s="77"/>
      <c r="AU27" s="77"/>
      <c r="AV27" s="77"/>
      <c r="AW27" s="78"/>
      <c r="AX27" s="149" t="s">
        <v>147</v>
      </c>
      <c r="AY27" s="150"/>
      <c r="AZ27" s="150"/>
      <c r="BA27" s="151"/>
      <c r="BB27" s="76" t="s">
        <v>118</v>
      </c>
      <c r="BC27" s="77"/>
      <c r="BD27" s="77"/>
      <c r="BE27" s="77"/>
      <c r="BF27" s="78"/>
      <c r="BG27" s="76" t="s">
        <v>5</v>
      </c>
      <c r="BH27" s="77"/>
      <c r="BI27" s="77"/>
      <c r="BJ27" s="77"/>
      <c r="BK27" s="78"/>
      <c r="BL27" s="76" t="s">
        <v>4</v>
      </c>
      <c r="BM27" s="77"/>
      <c r="BN27" s="77"/>
      <c r="BO27" s="77"/>
      <c r="BP27" s="78"/>
      <c r="BQ27" s="149" t="s">
        <v>147</v>
      </c>
      <c r="BR27" s="150"/>
      <c r="BS27" s="150"/>
      <c r="BT27" s="151"/>
      <c r="BU27" s="76" t="s">
        <v>119</v>
      </c>
      <c r="BV27" s="77"/>
      <c r="BW27" s="77"/>
      <c r="BX27" s="77"/>
      <c r="BY27" s="78"/>
    </row>
    <row r="28" spans="1:79" ht="15" customHeight="1" x14ac:dyDescent="0.2">
      <c r="A28" s="76">
        <v>1</v>
      </c>
      <c r="B28" s="77"/>
      <c r="C28" s="77"/>
      <c r="D28" s="78"/>
      <c r="E28" s="76">
        <v>2</v>
      </c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6">
        <v>3</v>
      </c>
      <c r="V28" s="77"/>
      <c r="W28" s="77"/>
      <c r="X28" s="77"/>
      <c r="Y28" s="78"/>
      <c r="Z28" s="76">
        <v>4</v>
      </c>
      <c r="AA28" s="77"/>
      <c r="AB28" s="77"/>
      <c r="AC28" s="77"/>
      <c r="AD28" s="78"/>
      <c r="AE28" s="76">
        <v>5</v>
      </c>
      <c r="AF28" s="77"/>
      <c r="AG28" s="77"/>
      <c r="AH28" s="78"/>
      <c r="AI28" s="76">
        <v>6</v>
      </c>
      <c r="AJ28" s="77"/>
      <c r="AK28" s="77"/>
      <c r="AL28" s="77"/>
      <c r="AM28" s="78"/>
      <c r="AN28" s="76">
        <v>7</v>
      </c>
      <c r="AO28" s="77"/>
      <c r="AP28" s="77"/>
      <c r="AQ28" s="77"/>
      <c r="AR28" s="78"/>
      <c r="AS28" s="76">
        <v>8</v>
      </c>
      <c r="AT28" s="77"/>
      <c r="AU28" s="77"/>
      <c r="AV28" s="77"/>
      <c r="AW28" s="78"/>
      <c r="AX28" s="76">
        <v>9</v>
      </c>
      <c r="AY28" s="77"/>
      <c r="AZ28" s="77"/>
      <c r="BA28" s="78"/>
      <c r="BB28" s="76">
        <v>10</v>
      </c>
      <c r="BC28" s="77"/>
      <c r="BD28" s="77"/>
      <c r="BE28" s="77"/>
      <c r="BF28" s="78"/>
      <c r="BG28" s="76">
        <v>11</v>
      </c>
      <c r="BH28" s="77"/>
      <c r="BI28" s="77"/>
      <c r="BJ28" s="77"/>
      <c r="BK28" s="78"/>
      <c r="BL28" s="76">
        <v>12</v>
      </c>
      <c r="BM28" s="77"/>
      <c r="BN28" s="77"/>
      <c r="BO28" s="77"/>
      <c r="BP28" s="78"/>
      <c r="BQ28" s="76">
        <v>13</v>
      </c>
      <c r="BR28" s="77"/>
      <c r="BS28" s="77"/>
      <c r="BT28" s="78"/>
      <c r="BU28" s="76">
        <v>14</v>
      </c>
      <c r="BV28" s="77"/>
      <c r="BW28" s="77"/>
      <c r="BX28" s="77"/>
      <c r="BY28" s="78"/>
    </row>
    <row r="29" spans="1:79" ht="13.5" hidden="1" customHeight="1" x14ac:dyDescent="0.2">
      <c r="A29" s="67" t="s">
        <v>77</v>
      </c>
      <c r="B29" s="68"/>
      <c r="C29" s="68"/>
      <c r="D29" s="69"/>
      <c r="E29" s="67" t="s">
        <v>78</v>
      </c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165" t="s">
        <v>86</v>
      </c>
      <c r="V29" s="166"/>
      <c r="W29" s="166"/>
      <c r="X29" s="166"/>
      <c r="Y29" s="167"/>
      <c r="Z29" s="165" t="s">
        <v>87</v>
      </c>
      <c r="AA29" s="166"/>
      <c r="AB29" s="166"/>
      <c r="AC29" s="166"/>
      <c r="AD29" s="167"/>
      <c r="AE29" s="67" t="s">
        <v>113</v>
      </c>
      <c r="AF29" s="68"/>
      <c r="AG29" s="68"/>
      <c r="AH29" s="69"/>
      <c r="AI29" s="146" t="s">
        <v>217</v>
      </c>
      <c r="AJ29" s="147"/>
      <c r="AK29" s="147"/>
      <c r="AL29" s="147"/>
      <c r="AM29" s="148"/>
      <c r="AN29" s="67" t="s">
        <v>88</v>
      </c>
      <c r="AO29" s="68"/>
      <c r="AP29" s="68"/>
      <c r="AQ29" s="68"/>
      <c r="AR29" s="69"/>
      <c r="AS29" s="67" t="s">
        <v>89</v>
      </c>
      <c r="AT29" s="68"/>
      <c r="AU29" s="68"/>
      <c r="AV29" s="68"/>
      <c r="AW29" s="69"/>
      <c r="AX29" s="67" t="s">
        <v>114</v>
      </c>
      <c r="AY29" s="68"/>
      <c r="AZ29" s="68"/>
      <c r="BA29" s="69"/>
      <c r="BB29" s="146" t="s">
        <v>217</v>
      </c>
      <c r="BC29" s="147"/>
      <c r="BD29" s="147"/>
      <c r="BE29" s="147"/>
      <c r="BF29" s="148"/>
      <c r="BG29" s="67" t="s">
        <v>79</v>
      </c>
      <c r="BH29" s="68"/>
      <c r="BI29" s="68"/>
      <c r="BJ29" s="68"/>
      <c r="BK29" s="69"/>
      <c r="BL29" s="67" t="s">
        <v>80</v>
      </c>
      <c r="BM29" s="68"/>
      <c r="BN29" s="68"/>
      <c r="BO29" s="68"/>
      <c r="BP29" s="69"/>
      <c r="BQ29" s="67" t="s">
        <v>115</v>
      </c>
      <c r="BR29" s="68"/>
      <c r="BS29" s="68"/>
      <c r="BT29" s="69"/>
      <c r="BU29" s="146" t="s">
        <v>217</v>
      </c>
      <c r="BV29" s="147"/>
      <c r="BW29" s="147"/>
      <c r="BX29" s="147"/>
      <c r="BY29" s="148"/>
      <c r="CA29" t="s">
        <v>29</v>
      </c>
    </row>
    <row r="30" spans="1:79" s="44" customFormat="1" ht="12.75" customHeight="1" x14ac:dyDescent="0.2">
      <c r="A30" s="103"/>
      <c r="B30" s="104"/>
      <c r="C30" s="104"/>
      <c r="D30" s="119"/>
      <c r="E30" s="59" t="s">
        <v>251</v>
      </c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7"/>
      <c r="U30" s="117">
        <v>0</v>
      </c>
      <c r="V30" s="117"/>
      <c r="W30" s="117"/>
      <c r="X30" s="117"/>
      <c r="Y30" s="117"/>
      <c r="Z30" s="117" t="s">
        <v>252</v>
      </c>
      <c r="AA30" s="117"/>
      <c r="AB30" s="117"/>
      <c r="AC30" s="117"/>
      <c r="AD30" s="117"/>
      <c r="AE30" s="114" t="s">
        <v>252</v>
      </c>
      <c r="AF30" s="115"/>
      <c r="AG30" s="115"/>
      <c r="AH30" s="116"/>
      <c r="AI30" s="114">
        <f>IF(ISNUMBER(U30),U30,0)+IF(ISNUMBER(Z30),Z30,0)</f>
        <v>0</v>
      </c>
      <c r="AJ30" s="115"/>
      <c r="AK30" s="115"/>
      <c r="AL30" s="115"/>
      <c r="AM30" s="116"/>
      <c r="AN30" s="114">
        <v>3400000</v>
      </c>
      <c r="AO30" s="115"/>
      <c r="AP30" s="115"/>
      <c r="AQ30" s="115"/>
      <c r="AR30" s="116"/>
      <c r="AS30" s="114" t="s">
        <v>252</v>
      </c>
      <c r="AT30" s="115"/>
      <c r="AU30" s="115"/>
      <c r="AV30" s="115"/>
      <c r="AW30" s="116"/>
      <c r="AX30" s="114" t="s">
        <v>252</v>
      </c>
      <c r="AY30" s="115"/>
      <c r="AZ30" s="115"/>
      <c r="BA30" s="116"/>
      <c r="BB30" s="114">
        <f>IF(ISNUMBER(AN30),AN30,0)+IF(ISNUMBER(AS30),AS30,0)</f>
        <v>3400000</v>
      </c>
      <c r="BC30" s="115"/>
      <c r="BD30" s="115"/>
      <c r="BE30" s="115"/>
      <c r="BF30" s="116"/>
      <c r="BG30" s="114">
        <v>0</v>
      </c>
      <c r="BH30" s="115"/>
      <c r="BI30" s="115"/>
      <c r="BJ30" s="115"/>
      <c r="BK30" s="116"/>
      <c r="BL30" s="114" t="s">
        <v>252</v>
      </c>
      <c r="BM30" s="115"/>
      <c r="BN30" s="115"/>
      <c r="BO30" s="115"/>
      <c r="BP30" s="116"/>
      <c r="BQ30" s="114" t="s">
        <v>252</v>
      </c>
      <c r="BR30" s="115"/>
      <c r="BS30" s="115"/>
      <c r="BT30" s="116"/>
      <c r="BU30" s="114">
        <f>IF(ISNUMBER(BG30),BG30,0)+IF(ISNUMBER(BL30),BL30,0)</f>
        <v>0</v>
      </c>
      <c r="BV30" s="115"/>
      <c r="BW30" s="115"/>
      <c r="BX30" s="115"/>
      <c r="BY30" s="116"/>
      <c r="CA30" s="44" t="s">
        <v>30</v>
      </c>
    </row>
    <row r="31" spans="1:79" s="9" customFormat="1" ht="12.75" customHeight="1" x14ac:dyDescent="0.2">
      <c r="A31" s="105"/>
      <c r="B31" s="106"/>
      <c r="C31" s="106"/>
      <c r="D31" s="118"/>
      <c r="E31" s="53" t="s">
        <v>179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1"/>
      <c r="U31" s="113">
        <v>0</v>
      </c>
      <c r="V31" s="113"/>
      <c r="W31" s="113"/>
      <c r="X31" s="113"/>
      <c r="Y31" s="113"/>
      <c r="Z31" s="113">
        <v>0</v>
      </c>
      <c r="AA31" s="113"/>
      <c r="AB31" s="113"/>
      <c r="AC31" s="113"/>
      <c r="AD31" s="113"/>
      <c r="AE31" s="110">
        <v>0</v>
      </c>
      <c r="AF31" s="111"/>
      <c r="AG31" s="111"/>
      <c r="AH31" s="112"/>
      <c r="AI31" s="110">
        <f>IF(ISNUMBER(U31),U31,0)+IF(ISNUMBER(Z31),Z31,0)</f>
        <v>0</v>
      </c>
      <c r="AJ31" s="111"/>
      <c r="AK31" s="111"/>
      <c r="AL31" s="111"/>
      <c r="AM31" s="112"/>
      <c r="AN31" s="110">
        <v>3400000</v>
      </c>
      <c r="AO31" s="111"/>
      <c r="AP31" s="111"/>
      <c r="AQ31" s="111"/>
      <c r="AR31" s="112"/>
      <c r="AS31" s="110">
        <v>0</v>
      </c>
      <c r="AT31" s="111"/>
      <c r="AU31" s="111"/>
      <c r="AV31" s="111"/>
      <c r="AW31" s="112"/>
      <c r="AX31" s="110">
        <v>0</v>
      </c>
      <c r="AY31" s="111"/>
      <c r="AZ31" s="111"/>
      <c r="BA31" s="112"/>
      <c r="BB31" s="110">
        <f>IF(ISNUMBER(AN31),AN31,0)+IF(ISNUMBER(AS31),AS31,0)</f>
        <v>3400000</v>
      </c>
      <c r="BC31" s="111"/>
      <c r="BD31" s="111"/>
      <c r="BE31" s="111"/>
      <c r="BF31" s="112"/>
      <c r="BG31" s="110">
        <v>0</v>
      </c>
      <c r="BH31" s="111"/>
      <c r="BI31" s="111"/>
      <c r="BJ31" s="111"/>
      <c r="BK31" s="112"/>
      <c r="BL31" s="110">
        <v>0</v>
      </c>
      <c r="BM31" s="111"/>
      <c r="BN31" s="111"/>
      <c r="BO31" s="111"/>
      <c r="BP31" s="112"/>
      <c r="BQ31" s="110">
        <v>0</v>
      </c>
      <c r="BR31" s="111"/>
      <c r="BS31" s="111"/>
      <c r="BT31" s="112"/>
      <c r="BU31" s="110">
        <f>IF(ISNUMBER(BG31),BG31,0)+IF(ISNUMBER(BL31),BL31,0)</f>
        <v>0</v>
      </c>
      <c r="BV31" s="111"/>
      <c r="BW31" s="111"/>
      <c r="BX31" s="111"/>
      <c r="BY31" s="112"/>
    </row>
    <row r="33" spans="1:79" ht="14.25" customHeight="1" x14ac:dyDescent="0.2">
      <c r="A33" s="164" t="s">
        <v>322</v>
      </c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C33" s="164"/>
      <c r="BD33" s="164"/>
      <c r="BE33" s="164"/>
      <c r="BF33" s="164"/>
      <c r="BG33" s="164"/>
      <c r="BH33" s="164"/>
      <c r="BI33" s="164"/>
      <c r="BJ33" s="164"/>
      <c r="BK33" s="164"/>
      <c r="BL33" s="164"/>
    </row>
    <row r="34" spans="1:79" ht="15" customHeight="1" x14ac:dyDescent="0.2">
      <c r="A34" s="131" t="s">
        <v>242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</row>
    <row r="35" spans="1:79" ht="22.5" customHeight="1" x14ac:dyDescent="0.2">
      <c r="A35" s="133" t="s">
        <v>3</v>
      </c>
      <c r="B35" s="134"/>
      <c r="C35" s="134"/>
      <c r="D35" s="135"/>
      <c r="E35" s="133" t="s">
        <v>20</v>
      </c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5"/>
      <c r="X35" s="76" t="s">
        <v>246</v>
      </c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8"/>
      <c r="AR35" s="82" t="s">
        <v>248</v>
      </c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</row>
    <row r="36" spans="1:79" ht="36" customHeight="1" x14ac:dyDescent="0.2">
      <c r="A36" s="136"/>
      <c r="B36" s="137"/>
      <c r="C36" s="137"/>
      <c r="D36" s="138"/>
      <c r="E36" s="136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8"/>
      <c r="X36" s="82" t="s">
        <v>5</v>
      </c>
      <c r="Y36" s="82"/>
      <c r="Z36" s="82"/>
      <c r="AA36" s="82"/>
      <c r="AB36" s="82"/>
      <c r="AC36" s="82" t="s">
        <v>4</v>
      </c>
      <c r="AD36" s="82"/>
      <c r="AE36" s="82"/>
      <c r="AF36" s="82"/>
      <c r="AG36" s="82"/>
      <c r="AH36" s="149" t="s">
        <v>147</v>
      </c>
      <c r="AI36" s="150"/>
      <c r="AJ36" s="150"/>
      <c r="AK36" s="150"/>
      <c r="AL36" s="151"/>
      <c r="AM36" s="76" t="s">
        <v>6</v>
      </c>
      <c r="AN36" s="77"/>
      <c r="AO36" s="77"/>
      <c r="AP36" s="77"/>
      <c r="AQ36" s="78"/>
      <c r="AR36" s="76" t="s">
        <v>5</v>
      </c>
      <c r="AS36" s="77"/>
      <c r="AT36" s="77"/>
      <c r="AU36" s="77"/>
      <c r="AV36" s="78"/>
      <c r="AW36" s="76" t="s">
        <v>4</v>
      </c>
      <c r="AX36" s="77"/>
      <c r="AY36" s="77"/>
      <c r="AZ36" s="77"/>
      <c r="BA36" s="78"/>
      <c r="BB36" s="149" t="s">
        <v>147</v>
      </c>
      <c r="BC36" s="150"/>
      <c r="BD36" s="150"/>
      <c r="BE36" s="150"/>
      <c r="BF36" s="151"/>
      <c r="BG36" s="76" t="s">
        <v>118</v>
      </c>
      <c r="BH36" s="77"/>
      <c r="BI36" s="77"/>
      <c r="BJ36" s="77"/>
      <c r="BK36" s="78"/>
    </row>
    <row r="37" spans="1:79" ht="15" customHeight="1" x14ac:dyDescent="0.2">
      <c r="A37" s="76">
        <v>1</v>
      </c>
      <c r="B37" s="77"/>
      <c r="C37" s="77"/>
      <c r="D37" s="78"/>
      <c r="E37" s="76">
        <v>2</v>
      </c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8"/>
      <c r="X37" s="82">
        <v>3</v>
      </c>
      <c r="Y37" s="82"/>
      <c r="Z37" s="82"/>
      <c r="AA37" s="82"/>
      <c r="AB37" s="82"/>
      <c r="AC37" s="82">
        <v>4</v>
      </c>
      <c r="AD37" s="82"/>
      <c r="AE37" s="82"/>
      <c r="AF37" s="82"/>
      <c r="AG37" s="82"/>
      <c r="AH37" s="82">
        <v>5</v>
      </c>
      <c r="AI37" s="82"/>
      <c r="AJ37" s="82"/>
      <c r="AK37" s="82"/>
      <c r="AL37" s="82"/>
      <c r="AM37" s="82">
        <v>6</v>
      </c>
      <c r="AN37" s="82"/>
      <c r="AO37" s="82"/>
      <c r="AP37" s="82"/>
      <c r="AQ37" s="82"/>
      <c r="AR37" s="76">
        <v>7</v>
      </c>
      <c r="AS37" s="77"/>
      <c r="AT37" s="77"/>
      <c r="AU37" s="77"/>
      <c r="AV37" s="78"/>
      <c r="AW37" s="76">
        <v>8</v>
      </c>
      <c r="AX37" s="77"/>
      <c r="AY37" s="77"/>
      <c r="AZ37" s="77"/>
      <c r="BA37" s="78"/>
      <c r="BB37" s="76">
        <v>9</v>
      </c>
      <c r="BC37" s="77"/>
      <c r="BD37" s="77"/>
      <c r="BE37" s="77"/>
      <c r="BF37" s="78"/>
      <c r="BG37" s="76">
        <v>10</v>
      </c>
      <c r="BH37" s="77"/>
      <c r="BI37" s="77"/>
      <c r="BJ37" s="77"/>
      <c r="BK37" s="78"/>
    </row>
    <row r="38" spans="1:79" ht="20.25" hidden="1" customHeight="1" x14ac:dyDescent="0.2">
      <c r="A38" s="67" t="s">
        <v>77</v>
      </c>
      <c r="B38" s="68"/>
      <c r="C38" s="68"/>
      <c r="D38" s="69"/>
      <c r="E38" s="67" t="s">
        <v>78</v>
      </c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9"/>
      <c r="X38" s="81" t="s">
        <v>81</v>
      </c>
      <c r="Y38" s="81"/>
      <c r="Z38" s="81"/>
      <c r="AA38" s="81"/>
      <c r="AB38" s="81"/>
      <c r="AC38" s="81" t="s">
        <v>82</v>
      </c>
      <c r="AD38" s="81"/>
      <c r="AE38" s="81"/>
      <c r="AF38" s="81"/>
      <c r="AG38" s="81"/>
      <c r="AH38" s="67" t="s">
        <v>116</v>
      </c>
      <c r="AI38" s="68"/>
      <c r="AJ38" s="68"/>
      <c r="AK38" s="68"/>
      <c r="AL38" s="69"/>
      <c r="AM38" s="146" t="s">
        <v>218</v>
      </c>
      <c r="AN38" s="147"/>
      <c r="AO38" s="147"/>
      <c r="AP38" s="147"/>
      <c r="AQ38" s="148"/>
      <c r="AR38" s="67" t="s">
        <v>83</v>
      </c>
      <c r="AS38" s="68"/>
      <c r="AT38" s="68"/>
      <c r="AU38" s="68"/>
      <c r="AV38" s="69"/>
      <c r="AW38" s="67" t="s">
        <v>84</v>
      </c>
      <c r="AX38" s="68"/>
      <c r="AY38" s="68"/>
      <c r="AZ38" s="68"/>
      <c r="BA38" s="69"/>
      <c r="BB38" s="67" t="s">
        <v>117</v>
      </c>
      <c r="BC38" s="68"/>
      <c r="BD38" s="68"/>
      <c r="BE38" s="68"/>
      <c r="BF38" s="69"/>
      <c r="BG38" s="146" t="s">
        <v>218</v>
      </c>
      <c r="BH38" s="147"/>
      <c r="BI38" s="147"/>
      <c r="BJ38" s="147"/>
      <c r="BK38" s="148"/>
      <c r="CA38" t="s">
        <v>31</v>
      </c>
    </row>
    <row r="39" spans="1:79" s="44" customFormat="1" ht="12.75" customHeight="1" x14ac:dyDescent="0.2">
      <c r="A39" s="103"/>
      <c r="B39" s="104"/>
      <c r="C39" s="104"/>
      <c r="D39" s="119"/>
      <c r="E39" s="59" t="s">
        <v>251</v>
      </c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7"/>
      <c r="X39" s="114">
        <v>0</v>
      </c>
      <c r="Y39" s="115"/>
      <c r="Z39" s="115"/>
      <c r="AA39" s="115"/>
      <c r="AB39" s="116"/>
      <c r="AC39" s="114" t="s">
        <v>252</v>
      </c>
      <c r="AD39" s="115"/>
      <c r="AE39" s="115"/>
      <c r="AF39" s="115"/>
      <c r="AG39" s="116"/>
      <c r="AH39" s="114" t="s">
        <v>252</v>
      </c>
      <c r="AI39" s="115"/>
      <c r="AJ39" s="115"/>
      <c r="AK39" s="115"/>
      <c r="AL39" s="116"/>
      <c r="AM39" s="114">
        <f>IF(ISNUMBER(X39),X39,0)+IF(ISNUMBER(AC39),AC39,0)</f>
        <v>0</v>
      </c>
      <c r="AN39" s="115"/>
      <c r="AO39" s="115"/>
      <c r="AP39" s="115"/>
      <c r="AQ39" s="116"/>
      <c r="AR39" s="114">
        <v>0</v>
      </c>
      <c r="AS39" s="115"/>
      <c r="AT39" s="115"/>
      <c r="AU39" s="115"/>
      <c r="AV39" s="116"/>
      <c r="AW39" s="114" t="s">
        <v>252</v>
      </c>
      <c r="AX39" s="115"/>
      <c r="AY39" s="115"/>
      <c r="AZ39" s="115"/>
      <c r="BA39" s="116"/>
      <c r="BB39" s="114" t="s">
        <v>252</v>
      </c>
      <c r="BC39" s="115"/>
      <c r="BD39" s="115"/>
      <c r="BE39" s="115"/>
      <c r="BF39" s="116"/>
      <c r="BG39" s="117">
        <f>IF(ISNUMBER(AR39),AR39,0)+IF(ISNUMBER(AW39),AW39,0)</f>
        <v>0</v>
      </c>
      <c r="BH39" s="117"/>
      <c r="BI39" s="117"/>
      <c r="BJ39" s="117"/>
      <c r="BK39" s="117"/>
      <c r="CA39" s="44" t="s">
        <v>32</v>
      </c>
    </row>
    <row r="40" spans="1:79" s="9" customFormat="1" ht="12.75" customHeight="1" x14ac:dyDescent="0.2">
      <c r="A40" s="105"/>
      <c r="B40" s="106"/>
      <c r="C40" s="106"/>
      <c r="D40" s="118"/>
      <c r="E40" s="53" t="s">
        <v>179</v>
      </c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1"/>
      <c r="X40" s="110">
        <v>0</v>
      </c>
      <c r="Y40" s="111"/>
      <c r="Z40" s="111"/>
      <c r="AA40" s="111"/>
      <c r="AB40" s="112"/>
      <c r="AC40" s="110">
        <v>0</v>
      </c>
      <c r="AD40" s="111"/>
      <c r="AE40" s="111"/>
      <c r="AF40" s="111"/>
      <c r="AG40" s="112"/>
      <c r="AH40" s="110">
        <v>0</v>
      </c>
      <c r="AI40" s="111"/>
      <c r="AJ40" s="111"/>
      <c r="AK40" s="111"/>
      <c r="AL40" s="112"/>
      <c r="AM40" s="110">
        <f>IF(ISNUMBER(X40),X40,0)+IF(ISNUMBER(AC40),AC40,0)</f>
        <v>0</v>
      </c>
      <c r="AN40" s="111"/>
      <c r="AO40" s="111"/>
      <c r="AP40" s="111"/>
      <c r="AQ40" s="112"/>
      <c r="AR40" s="110">
        <v>0</v>
      </c>
      <c r="AS40" s="111"/>
      <c r="AT40" s="111"/>
      <c r="AU40" s="111"/>
      <c r="AV40" s="112"/>
      <c r="AW40" s="110">
        <v>0</v>
      </c>
      <c r="AX40" s="111"/>
      <c r="AY40" s="111"/>
      <c r="AZ40" s="111"/>
      <c r="BA40" s="112"/>
      <c r="BB40" s="110">
        <v>0</v>
      </c>
      <c r="BC40" s="111"/>
      <c r="BD40" s="111"/>
      <c r="BE40" s="111"/>
      <c r="BF40" s="112"/>
      <c r="BG40" s="113">
        <f>IF(ISNUMBER(AR40),AR40,0)+IF(ISNUMBER(AW40),AW40,0)</f>
        <v>0</v>
      </c>
      <c r="BH40" s="113"/>
      <c r="BI40" s="113"/>
      <c r="BJ40" s="113"/>
      <c r="BK40" s="113"/>
    </row>
    <row r="41" spans="1:79" s="7" customFormat="1" ht="12.75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</row>
    <row r="43" spans="1:79" s="6" customFormat="1" ht="14.25" customHeight="1" x14ac:dyDescent="0.2">
      <c r="A43" s="121" t="s">
        <v>148</v>
      </c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25"/>
    </row>
    <row r="44" spans="1:79" ht="14.25" customHeight="1" x14ac:dyDescent="0.2">
      <c r="A44" s="121" t="s">
        <v>309</v>
      </c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</row>
    <row r="45" spans="1:79" ht="15" customHeight="1" x14ac:dyDescent="0.2">
      <c r="A45" s="84" t="s">
        <v>242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</row>
    <row r="46" spans="1:79" ht="23.1" customHeight="1" x14ac:dyDescent="0.2">
      <c r="A46" s="155" t="s">
        <v>149</v>
      </c>
      <c r="B46" s="156"/>
      <c r="C46" s="156"/>
      <c r="D46" s="157"/>
      <c r="E46" s="82" t="s">
        <v>20</v>
      </c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76" t="s">
        <v>243</v>
      </c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8"/>
      <c r="AN46" s="76" t="s">
        <v>244</v>
      </c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8"/>
      <c r="BG46" s="76" t="s">
        <v>245</v>
      </c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8"/>
    </row>
    <row r="47" spans="1:79" ht="48.75" customHeight="1" x14ac:dyDescent="0.2">
      <c r="A47" s="158"/>
      <c r="B47" s="159"/>
      <c r="C47" s="159"/>
      <c r="D47" s="160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76" t="s">
        <v>5</v>
      </c>
      <c r="V47" s="77"/>
      <c r="W47" s="77"/>
      <c r="X47" s="77"/>
      <c r="Y47" s="78"/>
      <c r="Z47" s="76" t="s">
        <v>4</v>
      </c>
      <c r="AA47" s="77"/>
      <c r="AB47" s="77"/>
      <c r="AC47" s="77"/>
      <c r="AD47" s="78"/>
      <c r="AE47" s="149" t="s">
        <v>147</v>
      </c>
      <c r="AF47" s="150"/>
      <c r="AG47" s="150"/>
      <c r="AH47" s="151"/>
      <c r="AI47" s="76" t="s">
        <v>6</v>
      </c>
      <c r="AJ47" s="77"/>
      <c r="AK47" s="77"/>
      <c r="AL47" s="77"/>
      <c r="AM47" s="78"/>
      <c r="AN47" s="76" t="s">
        <v>5</v>
      </c>
      <c r="AO47" s="77"/>
      <c r="AP47" s="77"/>
      <c r="AQ47" s="77"/>
      <c r="AR47" s="78"/>
      <c r="AS47" s="76" t="s">
        <v>4</v>
      </c>
      <c r="AT47" s="77"/>
      <c r="AU47" s="77"/>
      <c r="AV47" s="77"/>
      <c r="AW47" s="78"/>
      <c r="AX47" s="149" t="s">
        <v>147</v>
      </c>
      <c r="AY47" s="150"/>
      <c r="AZ47" s="150"/>
      <c r="BA47" s="151"/>
      <c r="BB47" s="76" t="s">
        <v>118</v>
      </c>
      <c r="BC47" s="77"/>
      <c r="BD47" s="77"/>
      <c r="BE47" s="77"/>
      <c r="BF47" s="78"/>
      <c r="BG47" s="76" t="s">
        <v>5</v>
      </c>
      <c r="BH47" s="77"/>
      <c r="BI47" s="77"/>
      <c r="BJ47" s="77"/>
      <c r="BK47" s="78"/>
      <c r="BL47" s="76" t="s">
        <v>4</v>
      </c>
      <c r="BM47" s="77"/>
      <c r="BN47" s="77"/>
      <c r="BO47" s="77"/>
      <c r="BP47" s="78"/>
      <c r="BQ47" s="149" t="s">
        <v>147</v>
      </c>
      <c r="BR47" s="150"/>
      <c r="BS47" s="150"/>
      <c r="BT47" s="151"/>
      <c r="BU47" s="76" t="s">
        <v>119</v>
      </c>
      <c r="BV47" s="77"/>
      <c r="BW47" s="77"/>
      <c r="BX47" s="77"/>
      <c r="BY47" s="78"/>
    </row>
    <row r="48" spans="1:79" ht="15" customHeight="1" x14ac:dyDescent="0.2">
      <c r="A48" s="76">
        <v>1</v>
      </c>
      <c r="B48" s="77"/>
      <c r="C48" s="77"/>
      <c r="D48" s="78"/>
      <c r="E48" s="76">
        <v>2</v>
      </c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8"/>
      <c r="U48" s="76">
        <v>3</v>
      </c>
      <c r="V48" s="77"/>
      <c r="W48" s="77"/>
      <c r="X48" s="77"/>
      <c r="Y48" s="78"/>
      <c r="Z48" s="76">
        <v>4</v>
      </c>
      <c r="AA48" s="77"/>
      <c r="AB48" s="77"/>
      <c r="AC48" s="77"/>
      <c r="AD48" s="78"/>
      <c r="AE48" s="76">
        <v>5</v>
      </c>
      <c r="AF48" s="77"/>
      <c r="AG48" s="77"/>
      <c r="AH48" s="78"/>
      <c r="AI48" s="76">
        <v>6</v>
      </c>
      <c r="AJ48" s="77"/>
      <c r="AK48" s="77"/>
      <c r="AL48" s="77"/>
      <c r="AM48" s="78"/>
      <c r="AN48" s="76">
        <v>7</v>
      </c>
      <c r="AO48" s="77"/>
      <c r="AP48" s="77"/>
      <c r="AQ48" s="77"/>
      <c r="AR48" s="78"/>
      <c r="AS48" s="76">
        <v>8</v>
      </c>
      <c r="AT48" s="77"/>
      <c r="AU48" s="77"/>
      <c r="AV48" s="77"/>
      <c r="AW48" s="78"/>
      <c r="AX48" s="76">
        <v>9</v>
      </c>
      <c r="AY48" s="77"/>
      <c r="AZ48" s="77"/>
      <c r="BA48" s="78"/>
      <c r="BB48" s="76">
        <v>10</v>
      </c>
      <c r="BC48" s="77"/>
      <c r="BD48" s="77"/>
      <c r="BE48" s="77"/>
      <c r="BF48" s="78"/>
      <c r="BG48" s="76">
        <v>11</v>
      </c>
      <c r="BH48" s="77"/>
      <c r="BI48" s="77"/>
      <c r="BJ48" s="77"/>
      <c r="BK48" s="78"/>
      <c r="BL48" s="76">
        <v>12</v>
      </c>
      <c r="BM48" s="77"/>
      <c r="BN48" s="77"/>
      <c r="BO48" s="77"/>
      <c r="BP48" s="78"/>
      <c r="BQ48" s="76">
        <v>13</v>
      </c>
      <c r="BR48" s="77"/>
      <c r="BS48" s="77"/>
      <c r="BT48" s="78"/>
      <c r="BU48" s="76">
        <v>14</v>
      </c>
      <c r="BV48" s="77"/>
      <c r="BW48" s="77"/>
      <c r="BX48" s="77"/>
      <c r="BY48" s="78"/>
    </row>
    <row r="49" spans="1:79" s="2" customFormat="1" ht="12.75" hidden="1" customHeight="1" x14ac:dyDescent="0.2">
      <c r="A49" s="67" t="s">
        <v>85</v>
      </c>
      <c r="B49" s="68"/>
      <c r="C49" s="68"/>
      <c r="D49" s="69"/>
      <c r="E49" s="67" t="s">
        <v>78</v>
      </c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9"/>
      <c r="U49" s="67" t="s">
        <v>86</v>
      </c>
      <c r="V49" s="68"/>
      <c r="W49" s="68"/>
      <c r="X49" s="68"/>
      <c r="Y49" s="69"/>
      <c r="Z49" s="67" t="s">
        <v>87</v>
      </c>
      <c r="AA49" s="68"/>
      <c r="AB49" s="68"/>
      <c r="AC49" s="68"/>
      <c r="AD49" s="69"/>
      <c r="AE49" s="67" t="s">
        <v>113</v>
      </c>
      <c r="AF49" s="68"/>
      <c r="AG49" s="68"/>
      <c r="AH49" s="69"/>
      <c r="AI49" s="146" t="s">
        <v>217</v>
      </c>
      <c r="AJ49" s="147"/>
      <c r="AK49" s="147"/>
      <c r="AL49" s="147"/>
      <c r="AM49" s="148"/>
      <c r="AN49" s="67" t="s">
        <v>88</v>
      </c>
      <c r="AO49" s="68"/>
      <c r="AP49" s="68"/>
      <c r="AQ49" s="68"/>
      <c r="AR49" s="69"/>
      <c r="AS49" s="67" t="s">
        <v>89</v>
      </c>
      <c r="AT49" s="68"/>
      <c r="AU49" s="68"/>
      <c r="AV49" s="68"/>
      <c r="AW49" s="69"/>
      <c r="AX49" s="67" t="s">
        <v>114</v>
      </c>
      <c r="AY49" s="68"/>
      <c r="AZ49" s="68"/>
      <c r="BA49" s="69"/>
      <c r="BB49" s="146" t="s">
        <v>217</v>
      </c>
      <c r="BC49" s="147"/>
      <c r="BD49" s="147"/>
      <c r="BE49" s="147"/>
      <c r="BF49" s="148"/>
      <c r="BG49" s="67" t="s">
        <v>79</v>
      </c>
      <c r="BH49" s="68"/>
      <c r="BI49" s="68"/>
      <c r="BJ49" s="68"/>
      <c r="BK49" s="69"/>
      <c r="BL49" s="67" t="s">
        <v>80</v>
      </c>
      <c r="BM49" s="68"/>
      <c r="BN49" s="68"/>
      <c r="BO49" s="68"/>
      <c r="BP49" s="69"/>
      <c r="BQ49" s="67" t="s">
        <v>115</v>
      </c>
      <c r="BR49" s="68"/>
      <c r="BS49" s="68"/>
      <c r="BT49" s="69"/>
      <c r="BU49" s="146" t="s">
        <v>217</v>
      </c>
      <c r="BV49" s="147"/>
      <c r="BW49" s="147"/>
      <c r="BX49" s="147"/>
      <c r="BY49" s="148"/>
      <c r="CA49" t="s">
        <v>33</v>
      </c>
    </row>
    <row r="50" spans="1:79" s="44" customFormat="1" ht="38.25" customHeight="1" x14ac:dyDescent="0.2">
      <c r="A50" s="103">
        <v>2282</v>
      </c>
      <c r="B50" s="104"/>
      <c r="C50" s="104"/>
      <c r="D50" s="119"/>
      <c r="E50" s="59" t="s">
        <v>293</v>
      </c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7"/>
      <c r="U50" s="114">
        <v>0</v>
      </c>
      <c r="V50" s="115"/>
      <c r="W50" s="115"/>
      <c r="X50" s="115"/>
      <c r="Y50" s="116"/>
      <c r="Z50" s="114">
        <v>0</v>
      </c>
      <c r="AA50" s="115"/>
      <c r="AB50" s="115"/>
      <c r="AC50" s="115"/>
      <c r="AD50" s="116"/>
      <c r="AE50" s="114">
        <v>0</v>
      </c>
      <c r="AF50" s="115"/>
      <c r="AG50" s="115"/>
      <c r="AH50" s="116"/>
      <c r="AI50" s="114">
        <f>IF(ISNUMBER(U50),U50,0)+IF(ISNUMBER(Z50),Z50,0)</f>
        <v>0</v>
      </c>
      <c r="AJ50" s="115"/>
      <c r="AK50" s="115"/>
      <c r="AL50" s="115"/>
      <c r="AM50" s="116"/>
      <c r="AN50" s="114">
        <v>3400000</v>
      </c>
      <c r="AO50" s="115"/>
      <c r="AP50" s="115"/>
      <c r="AQ50" s="115"/>
      <c r="AR50" s="116"/>
      <c r="AS50" s="114">
        <v>0</v>
      </c>
      <c r="AT50" s="115"/>
      <c r="AU50" s="115"/>
      <c r="AV50" s="115"/>
      <c r="AW50" s="116"/>
      <c r="AX50" s="114">
        <v>0</v>
      </c>
      <c r="AY50" s="115"/>
      <c r="AZ50" s="115"/>
      <c r="BA50" s="116"/>
      <c r="BB50" s="114">
        <f>IF(ISNUMBER(AN50),AN50,0)+IF(ISNUMBER(AS50),AS50,0)</f>
        <v>3400000</v>
      </c>
      <c r="BC50" s="115"/>
      <c r="BD50" s="115"/>
      <c r="BE50" s="115"/>
      <c r="BF50" s="116"/>
      <c r="BG50" s="114">
        <v>0</v>
      </c>
      <c r="BH50" s="115"/>
      <c r="BI50" s="115"/>
      <c r="BJ50" s="115"/>
      <c r="BK50" s="116"/>
      <c r="BL50" s="114">
        <v>0</v>
      </c>
      <c r="BM50" s="115"/>
      <c r="BN50" s="115"/>
      <c r="BO50" s="115"/>
      <c r="BP50" s="116"/>
      <c r="BQ50" s="114">
        <v>0</v>
      </c>
      <c r="BR50" s="115"/>
      <c r="BS50" s="115"/>
      <c r="BT50" s="116"/>
      <c r="BU50" s="114">
        <f>IF(ISNUMBER(BG50),BG50,0)+IF(ISNUMBER(BL50),BL50,0)</f>
        <v>0</v>
      </c>
      <c r="BV50" s="115"/>
      <c r="BW50" s="115"/>
      <c r="BX50" s="115"/>
      <c r="BY50" s="116"/>
      <c r="CA50" s="44" t="s">
        <v>34</v>
      </c>
    </row>
    <row r="51" spans="1:79" s="9" customFormat="1" ht="12.75" customHeight="1" x14ac:dyDescent="0.2">
      <c r="A51" s="105"/>
      <c r="B51" s="106"/>
      <c r="C51" s="106"/>
      <c r="D51" s="118"/>
      <c r="E51" s="53" t="s">
        <v>179</v>
      </c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1"/>
      <c r="U51" s="110">
        <v>0</v>
      </c>
      <c r="V51" s="111"/>
      <c r="W51" s="111"/>
      <c r="X51" s="111"/>
      <c r="Y51" s="112"/>
      <c r="Z51" s="110">
        <v>0</v>
      </c>
      <c r="AA51" s="111"/>
      <c r="AB51" s="111"/>
      <c r="AC51" s="111"/>
      <c r="AD51" s="112"/>
      <c r="AE51" s="110">
        <v>0</v>
      </c>
      <c r="AF51" s="111"/>
      <c r="AG51" s="111"/>
      <c r="AH51" s="112"/>
      <c r="AI51" s="110">
        <f>IF(ISNUMBER(U51),U51,0)+IF(ISNUMBER(Z51),Z51,0)</f>
        <v>0</v>
      </c>
      <c r="AJ51" s="111"/>
      <c r="AK51" s="111"/>
      <c r="AL51" s="111"/>
      <c r="AM51" s="112"/>
      <c r="AN51" s="110">
        <v>3400000</v>
      </c>
      <c r="AO51" s="111"/>
      <c r="AP51" s="111"/>
      <c r="AQ51" s="111"/>
      <c r="AR51" s="112"/>
      <c r="AS51" s="110">
        <v>0</v>
      </c>
      <c r="AT51" s="111"/>
      <c r="AU51" s="111"/>
      <c r="AV51" s="111"/>
      <c r="AW51" s="112"/>
      <c r="AX51" s="110">
        <v>0</v>
      </c>
      <c r="AY51" s="111"/>
      <c r="AZ51" s="111"/>
      <c r="BA51" s="112"/>
      <c r="BB51" s="110">
        <f>IF(ISNUMBER(AN51),AN51,0)+IF(ISNUMBER(AS51),AS51,0)</f>
        <v>3400000</v>
      </c>
      <c r="BC51" s="111"/>
      <c r="BD51" s="111"/>
      <c r="BE51" s="111"/>
      <c r="BF51" s="112"/>
      <c r="BG51" s="110">
        <v>0</v>
      </c>
      <c r="BH51" s="111"/>
      <c r="BI51" s="111"/>
      <c r="BJ51" s="111"/>
      <c r="BK51" s="112"/>
      <c r="BL51" s="110">
        <v>0</v>
      </c>
      <c r="BM51" s="111"/>
      <c r="BN51" s="111"/>
      <c r="BO51" s="111"/>
      <c r="BP51" s="112"/>
      <c r="BQ51" s="110">
        <v>0</v>
      </c>
      <c r="BR51" s="111"/>
      <c r="BS51" s="111"/>
      <c r="BT51" s="112"/>
      <c r="BU51" s="110">
        <f>IF(ISNUMBER(BG51),BG51,0)+IF(ISNUMBER(BL51),BL51,0)</f>
        <v>0</v>
      </c>
      <c r="BV51" s="111"/>
      <c r="BW51" s="111"/>
      <c r="BX51" s="111"/>
      <c r="BY51" s="112"/>
    </row>
    <row r="53" spans="1:79" ht="14.25" customHeight="1" x14ac:dyDescent="0.2">
      <c r="A53" s="121" t="s">
        <v>310</v>
      </c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</row>
    <row r="54" spans="1:79" ht="15" customHeight="1" x14ac:dyDescent="0.2">
      <c r="A54" s="131" t="s">
        <v>242</v>
      </c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31"/>
      <c r="AQ54" s="131"/>
      <c r="AR54" s="131"/>
      <c r="AS54" s="131"/>
      <c r="AT54" s="131"/>
      <c r="AU54" s="131"/>
      <c r="AV54" s="131"/>
      <c r="AW54" s="131"/>
      <c r="AX54" s="131"/>
      <c r="AY54" s="131"/>
      <c r="AZ54" s="131"/>
      <c r="BA54" s="131"/>
      <c r="BB54" s="131"/>
      <c r="BC54" s="131"/>
      <c r="BD54" s="131"/>
      <c r="BE54" s="131"/>
      <c r="BF54" s="131"/>
      <c r="BG54" s="131"/>
      <c r="BH54" s="131"/>
      <c r="BI54" s="131"/>
      <c r="BJ54" s="131"/>
      <c r="BK54" s="131"/>
      <c r="BL54" s="131"/>
      <c r="BM54" s="131"/>
      <c r="BN54" s="131"/>
      <c r="BO54" s="131"/>
      <c r="BP54" s="131"/>
      <c r="BQ54" s="131"/>
      <c r="BR54" s="131"/>
      <c r="BS54" s="131"/>
      <c r="BT54" s="131"/>
      <c r="BU54" s="131"/>
      <c r="BV54" s="131"/>
      <c r="BW54" s="131"/>
      <c r="BX54" s="131"/>
      <c r="BY54" s="131"/>
    </row>
    <row r="55" spans="1:79" ht="23.1" customHeight="1" x14ac:dyDescent="0.2">
      <c r="A55" s="155" t="s">
        <v>150</v>
      </c>
      <c r="B55" s="156"/>
      <c r="C55" s="156"/>
      <c r="D55" s="156"/>
      <c r="E55" s="157"/>
      <c r="F55" s="82" t="s">
        <v>20</v>
      </c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76" t="s">
        <v>243</v>
      </c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8"/>
      <c r="AN55" s="76" t="s">
        <v>244</v>
      </c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8"/>
      <c r="BG55" s="76" t="s">
        <v>245</v>
      </c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8"/>
    </row>
    <row r="56" spans="1:79" ht="51.75" customHeight="1" x14ac:dyDescent="0.2">
      <c r="A56" s="158"/>
      <c r="B56" s="159"/>
      <c r="C56" s="159"/>
      <c r="D56" s="159"/>
      <c r="E56" s="160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76" t="s">
        <v>5</v>
      </c>
      <c r="V56" s="77"/>
      <c r="W56" s="77"/>
      <c r="X56" s="77"/>
      <c r="Y56" s="78"/>
      <c r="Z56" s="76" t="s">
        <v>4</v>
      </c>
      <c r="AA56" s="77"/>
      <c r="AB56" s="77"/>
      <c r="AC56" s="77"/>
      <c r="AD56" s="78"/>
      <c r="AE56" s="149" t="s">
        <v>147</v>
      </c>
      <c r="AF56" s="150"/>
      <c r="AG56" s="150"/>
      <c r="AH56" s="151"/>
      <c r="AI56" s="76" t="s">
        <v>6</v>
      </c>
      <c r="AJ56" s="77"/>
      <c r="AK56" s="77"/>
      <c r="AL56" s="77"/>
      <c r="AM56" s="78"/>
      <c r="AN56" s="76" t="s">
        <v>5</v>
      </c>
      <c r="AO56" s="77"/>
      <c r="AP56" s="77"/>
      <c r="AQ56" s="77"/>
      <c r="AR56" s="78"/>
      <c r="AS56" s="76" t="s">
        <v>4</v>
      </c>
      <c r="AT56" s="77"/>
      <c r="AU56" s="77"/>
      <c r="AV56" s="77"/>
      <c r="AW56" s="78"/>
      <c r="AX56" s="149" t="s">
        <v>147</v>
      </c>
      <c r="AY56" s="150"/>
      <c r="AZ56" s="150"/>
      <c r="BA56" s="151"/>
      <c r="BB56" s="76" t="s">
        <v>118</v>
      </c>
      <c r="BC56" s="77"/>
      <c r="BD56" s="77"/>
      <c r="BE56" s="77"/>
      <c r="BF56" s="78"/>
      <c r="BG56" s="76" t="s">
        <v>5</v>
      </c>
      <c r="BH56" s="77"/>
      <c r="BI56" s="77"/>
      <c r="BJ56" s="77"/>
      <c r="BK56" s="78"/>
      <c r="BL56" s="76" t="s">
        <v>4</v>
      </c>
      <c r="BM56" s="77"/>
      <c r="BN56" s="77"/>
      <c r="BO56" s="77"/>
      <c r="BP56" s="78"/>
      <c r="BQ56" s="149" t="s">
        <v>147</v>
      </c>
      <c r="BR56" s="150"/>
      <c r="BS56" s="150"/>
      <c r="BT56" s="151"/>
      <c r="BU56" s="82" t="s">
        <v>119</v>
      </c>
      <c r="BV56" s="82"/>
      <c r="BW56" s="82"/>
      <c r="BX56" s="82"/>
      <c r="BY56" s="82"/>
    </row>
    <row r="57" spans="1:79" ht="15" customHeight="1" x14ac:dyDescent="0.2">
      <c r="A57" s="76">
        <v>1</v>
      </c>
      <c r="B57" s="77"/>
      <c r="C57" s="77"/>
      <c r="D57" s="77"/>
      <c r="E57" s="78"/>
      <c r="F57" s="76">
        <v>2</v>
      </c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8"/>
      <c r="U57" s="76">
        <v>3</v>
      </c>
      <c r="V57" s="77"/>
      <c r="W57" s="77"/>
      <c r="X57" s="77"/>
      <c r="Y57" s="78"/>
      <c r="Z57" s="76">
        <v>4</v>
      </c>
      <c r="AA57" s="77"/>
      <c r="AB57" s="77"/>
      <c r="AC57" s="77"/>
      <c r="AD57" s="78"/>
      <c r="AE57" s="76">
        <v>5</v>
      </c>
      <c r="AF57" s="77"/>
      <c r="AG57" s="77"/>
      <c r="AH57" s="78"/>
      <c r="AI57" s="76">
        <v>6</v>
      </c>
      <c r="AJ57" s="77"/>
      <c r="AK57" s="77"/>
      <c r="AL57" s="77"/>
      <c r="AM57" s="78"/>
      <c r="AN57" s="76">
        <v>7</v>
      </c>
      <c r="AO57" s="77"/>
      <c r="AP57" s="77"/>
      <c r="AQ57" s="77"/>
      <c r="AR57" s="78"/>
      <c r="AS57" s="76">
        <v>8</v>
      </c>
      <c r="AT57" s="77"/>
      <c r="AU57" s="77"/>
      <c r="AV57" s="77"/>
      <c r="AW57" s="78"/>
      <c r="AX57" s="76">
        <v>9</v>
      </c>
      <c r="AY57" s="77"/>
      <c r="AZ57" s="77"/>
      <c r="BA57" s="78"/>
      <c r="BB57" s="76">
        <v>10</v>
      </c>
      <c r="BC57" s="77"/>
      <c r="BD57" s="77"/>
      <c r="BE57" s="77"/>
      <c r="BF57" s="78"/>
      <c r="BG57" s="76">
        <v>11</v>
      </c>
      <c r="BH57" s="77"/>
      <c r="BI57" s="77"/>
      <c r="BJ57" s="77"/>
      <c r="BK57" s="78"/>
      <c r="BL57" s="76">
        <v>12</v>
      </c>
      <c r="BM57" s="77"/>
      <c r="BN57" s="77"/>
      <c r="BO57" s="77"/>
      <c r="BP57" s="78"/>
      <c r="BQ57" s="76">
        <v>13</v>
      </c>
      <c r="BR57" s="77"/>
      <c r="BS57" s="77"/>
      <c r="BT57" s="78"/>
      <c r="BU57" s="82">
        <v>14</v>
      </c>
      <c r="BV57" s="82"/>
      <c r="BW57" s="82"/>
      <c r="BX57" s="82"/>
      <c r="BY57" s="82"/>
    </row>
    <row r="58" spans="1:79" s="2" customFormat="1" ht="13.5" hidden="1" customHeight="1" x14ac:dyDescent="0.2">
      <c r="A58" s="67" t="s">
        <v>85</v>
      </c>
      <c r="B58" s="68"/>
      <c r="C58" s="68"/>
      <c r="D58" s="68"/>
      <c r="E58" s="69"/>
      <c r="F58" s="67" t="s">
        <v>78</v>
      </c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9"/>
      <c r="U58" s="67" t="s">
        <v>86</v>
      </c>
      <c r="V58" s="68"/>
      <c r="W58" s="68"/>
      <c r="X58" s="68"/>
      <c r="Y58" s="69"/>
      <c r="Z58" s="67" t="s">
        <v>87</v>
      </c>
      <c r="AA58" s="68"/>
      <c r="AB58" s="68"/>
      <c r="AC58" s="68"/>
      <c r="AD58" s="69"/>
      <c r="AE58" s="67" t="s">
        <v>113</v>
      </c>
      <c r="AF58" s="68"/>
      <c r="AG58" s="68"/>
      <c r="AH58" s="69"/>
      <c r="AI58" s="146" t="s">
        <v>217</v>
      </c>
      <c r="AJ58" s="147"/>
      <c r="AK58" s="147"/>
      <c r="AL58" s="147"/>
      <c r="AM58" s="148"/>
      <c r="AN58" s="67" t="s">
        <v>88</v>
      </c>
      <c r="AO58" s="68"/>
      <c r="AP58" s="68"/>
      <c r="AQ58" s="68"/>
      <c r="AR58" s="69"/>
      <c r="AS58" s="67" t="s">
        <v>89</v>
      </c>
      <c r="AT58" s="68"/>
      <c r="AU58" s="68"/>
      <c r="AV58" s="68"/>
      <c r="AW58" s="69"/>
      <c r="AX58" s="67" t="s">
        <v>114</v>
      </c>
      <c r="AY58" s="68"/>
      <c r="AZ58" s="68"/>
      <c r="BA58" s="69"/>
      <c r="BB58" s="146" t="s">
        <v>217</v>
      </c>
      <c r="BC58" s="147"/>
      <c r="BD58" s="147"/>
      <c r="BE58" s="147"/>
      <c r="BF58" s="148"/>
      <c r="BG58" s="67" t="s">
        <v>79</v>
      </c>
      <c r="BH58" s="68"/>
      <c r="BI58" s="68"/>
      <c r="BJ58" s="68"/>
      <c r="BK58" s="69"/>
      <c r="BL58" s="67" t="s">
        <v>80</v>
      </c>
      <c r="BM58" s="68"/>
      <c r="BN58" s="68"/>
      <c r="BO58" s="68"/>
      <c r="BP58" s="69"/>
      <c r="BQ58" s="67" t="s">
        <v>115</v>
      </c>
      <c r="BR58" s="68"/>
      <c r="BS58" s="68"/>
      <c r="BT58" s="69"/>
      <c r="BU58" s="139" t="s">
        <v>217</v>
      </c>
      <c r="BV58" s="139"/>
      <c r="BW58" s="139"/>
      <c r="BX58" s="139"/>
      <c r="BY58" s="139"/>
      <c r="CA58" t="s">
        <v>35</v>
      </c>
    </row>
    <row r="59" spans="1:79" s="9" customFormat="1" ht="12.75" customHeight="1" x14ac:dyDescent="0.2">
      <c r="A59" s="105"/>
      <c r="B59" s="106"/>
      <c r="C59" s="106"/>
      <c r="D59" s="106"/>
      <c r="E59" s="118"/>
      <c r="F59" s="105" t="s">
        <v>179</v>
      </c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18"/>
      <c r="U59" s="110"/>
      <c r="V59" s="111"/>
      <c r="W59" s="111"/>
      <c r="X59" s="111"/>
      <c r="Y59" s="112"/>
      <c r="Z59" s="110"/>
      <c r="AA59" s="111"/>
      <c r="AB59" s="111"/>
      <c r="AC59" s="111"/>
      <c r="AD59" s="112"/>
      <c r="AE59" s="110"/>
      <c r="AF59" s="111"/>
      <c r="AG59" s="111"/>
      <c r="AH59" s="112"/>
      <c r="AI59" s="110">
        <f>IF(ISNUMBER(U59),U59,0)+IF(ISNUMBER(Z59),Z59,0)</f>
        <v>0</v>
      </c>
      <c r="AJ59" s="111"/>
      <c r="AK59" s="111"/>
      <c r="AL59" s="111"/>
      <c r="AM59" s="112"/>
      <c r="AN59" s="110"/>
      <c r="AO59" s="111"/>
      <c r="AP59" s="111"/>
      <c r="AQ59" s="111"/>
      <c r="AR59" s="112"/>
      <c r="AS59" s="110"/>
      <c r="AT59" s="111"/>
      <c r="AU59" s="111"/>
      <c r="AV59" s="111"/>
      <c r="AW59" s="112"/>
      <c r="AX59" s="110"/>
      <c r="AY59" s="111"/>
      <c r="AZ59" s="111"/>
      <c r="BA59" s="112"/>
      <c r="BB59" s="110">
        <f>IF(ISNUMBER(AN59),AN59,0)+IF(ISNUMBER(AS59),AS59,0)</f>
        <v>0</v>
      </c>
      <c r="BC59" s="111"/>
      <c r="BD59" s="111"/>
      <c r="BE59" s="111"/>
      <c r="BF59" s="112"/>
      <c r="BG59" s="110"/>
      <c r="BH59" s="111"/>
      <c r="BI59" s="111"/>
      <c r="BJ59" s="111"/>
      <c r="BK59" s="112"/>
      <c r="BL59" s="110"/>
      <c r="BM59" s="111"/>
      <c r="BN59" s="111"/>
      <c r="BO59" s="111"/>
      <c r="BP59" s="112"/>
      <c r="BQ59" s="110"/>
      <c r="BR59" s="111"/>
      <c r="BS59" s="111"/>
      <c r="BT59" s="112"/>
      <c r="BU59" s="110">
        <f>IF(ISNUMBER(BG59),BG59,0)+IF(ISNUMBER(BL59),BL59,0)</f>
        <v>0</v>
      </c>
      <c r="BV59" s="111"/>
      <c r="BW59" s="111"/>
      <c r="BX59" s="111"/>
      <c r="BY59" s="112"/>
      <c r="CA59" s="9" t="s">
        <v>36</v>
      </c>
    </row>
    <row r="61" spans="1:79" ht="14.25" customHeight="1" x14ac:dyDescent="0.2">
      <c r="A61" s="121" t="s">
        <v>323</v>
      </c>
      <c r="B61" s="121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</row>
    <row r="62" spans="1:79" ht="15" customHeight="1" x14ac:dyDescent="0.2">
      <c r="A62" s="131" t="s">
        <v>242</v>
      </c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31"/>
      <c r="AJ62" s="131"/>
      <c r="AK62" s="131"/>
      <c r="AL62" s="131"/>
      <c r="AM62" s="131"/>
      <c r="AN62" s="131"/>
      <c r="AO62" s="131"/>
      <c r="AP62" s="131"/>
      <c r="AQ62" s="131"/>
      <c r="AR62" s="131"/>
      <c r="AS62" s="131"/>
      <c r="AT62" s="131"/>
      <c r="AU62" s="131"/>
      <c r="AV62" s="131"/>
      <c r="AW62" s="131"/>
      <c r="AX62" s="131"/>
      <c r="AY62" s="131"/>
      <c r="AZ62" s="131"/>
      <c r="BA62" s="131"/>
      <c r="BB62" s="131"/>
      <c r="BC62" s="131"/>
      <c r="BD62" s="131"/>
      <c r="BE62" s="131"/>
      <c r="BF62" s="131"/>
      <c r="BG62" s="131"/>
      <c r="BH62" s="131"/>
      <c r="BI62" s="131"/>
      <c r="BJ62" s="131"/>
      <c r="BK62" s="131"/>
    </row>
    <row r="63" spans="1:79" ht="23.1" customHeight="1" x14ac:dyDescent="0.2">
      <c r="A63" s="155" t="s">
        <v>149</v>
      </c>
      <c r="B63" s="156"/>
      <c r="C63" s="156"/>
      <c r="D63" s="157"/>
      <c r="E63" s="133" t="s">
        <v>20</v>
      </c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5"/>
      <c r="X63" s="76" t="s">
        <v>246</v>
      </c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8"/>
      <c r="AR63" s="82" t="s">
        <v>248</v>
      </c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</row>
    <row r="64" spans="1:79" ht="48.75" customHeight="1" x14ac:dyDescent="0.2">
      <c r="A64" s="158"/>
      <c r="B64" s="159"/>
      <c r="C64" s="159"/>
      <c r="D64" s="160"/>
      <c r="E64" s="136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8"/>
      <c r="X64" s="133" t="s">
        <v>5</v>
      </c>
      <c r="Y64" s="134"/>
      <c r="Z64" s="134"/>
      <c r="AA64" s="134"/>
      <c r="AB64" s="135"/>
      <c r="AC64" s="133" t="s">
        <v>4</v>
      </c>
      <c r="AD64" s="134"/>
      <c r="AE64" s="134"/>
      <c r="AF64" s="134"/>
      <c r="AG64" s="135"/>
      <c r="AH64" s="149" t="s">
        <v>147</v>
      </c>
      <c r="AI64" s="150"/>
      <c r="AJ64" s="150"/>
      <c r="AK64" s="150"/>
      <c r="AL64" s="151"/>
      <c r="AM64" s="76" t="s">
        <v>6</v>
      </c>
      <c r="AN64" s="77"/>
      <c r="AO64" s="77"/>
      <c r="AP64" s="77"/>
      <c r="AQ64" s="78"/>
      <c r="AR64" s="76" t="s">
        <v>5</v>
      </c>
      <c r="AS64" s="77"/>
      <c r="AT64" s="77"/>
      <c r="AU64" s="77"/>
      <c r="AV64" s="78"/>
      <c r="AW64" s="76" t="s">
        <v>4</v>
      </c>
      <c r="AX64" s="77"/>
      <c r="AY64" s="77"/>
      <c r="AZ64" s="77"/>
      <c r="BA64" s="78"/>
      <c r="BB64" s="149" t="s">
        <v>147</v>
      </c>
      <c r="BC64" s="150"/>
      <c r="BD64" s="150"/>
      <c r="BE64" s="150"/>
      <c r="BF64" s="151"/>
      <c r="BG64" s="76" t="s">
        <v>118</v>
      </c>
      <c r="BH64" s="77"/>
      <c r="BI64" s="77"/>
      <c r="BJ64" s="77"/>
      <c r="BK64" s="78"/>
    </row>
    <row r="65" spans="1:79" ht="12.75" customHeight="1" x14ac:dyDescent="0.2">
      <c r="A65" s="76">
        <v>1</v>
      </c>
      <c r="B65" s="77"/>
      <c r="C65" s="77"/>
      <c r="D65" s="78"/>
      <c r="E65" s="76">
        <v>2</v>
      </c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8"/>
      <c r="X65" s="76">
        <v>3</v>
      </c>
      <c r="Y65" s="77"/>
      <c r="Z65" s="77"/>
      <c r="AA65" s="77"/>
      <c r="AB65" s="78"/>
      <c r="AC65" s="76">
        <v>4</v>
      </c>
      <c r="AD65" s="77"/>
      <c r="AE65" s="77"/>
      <c r="AF65" s="77"/>
      <c r="AG65" s="78"/>
      <c r="AH65" s="76">
        <v>5</v>
      </c>
      <c r="AI65" s="77"/>
      <c r="AJ65" s="77"/>
      <c r="AK65" s="77"/>
      <c r="AL65" s="78"/>
      <c r="AM65" s="76">
        <v>6</v>
      </c>
      <c r="AN65" s="77"/>
      <c r="AO65" s="77"/>
      <c r="AP65" s="77"/>
      <c r="AQ65" s="78"/>
      <c r="AR65" s="76">
        <v>7</v>
      </c>
      <c r="AS65" s="77"/>
      <c r="AT65" s="77"/>
      <c r="AU65" s="77"/>
      <c r="AV65" s="78"/>
      <c r="AW65" s="76">
        <v>8</v>
      </c>
      <c r="AX65" s="77"/>
      <c r="AY65" s="77"/>
      <c r="AZ65" s="77"/>
      <c r="BA65" s="78"/>
      <c r="BB65" s="76">
        <v>9</v>
      </c>
      <c r="BC65" s="77"/>
      <c r="BD65" s="77"/>
      <c r="BE65" s="77"/>
      <c r="BF65" s="78"/>
      <c r="BG65" s="76">
        <v>10</v>
      </c>
      <c r="BH65" s="77"/>
      <c r="BI65" s="77"/>
      <c r="BJ65" s="77"/>
      <c r="BK65" s="78"/>
    </row>
    <row r="66" spans="1:79" s="2" customFormat="1" ht="12.75" hidden="1" customHeight="1" x14ac:dyDescent="0.2">
      <c r="A66" s="67" t="s">
        <v>85</v>
      </c>
      <c r="B66" s="68"/>
      <c r="C66" s="68"/>
      <c r="D66" s="69"/>
      <c r="E66" s="67" t="s">
        <v>78</v>
      </c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9"/>
      <c r="X66" s="161" t="s">
        <v>81</v>
      </c>
      <c r="Y66" s="162"/>
      <c r="Z66" s="162"/>
      <c r="AA66" s="162"/>
      <c r="AB66" s="163"/>
      <c r="AC66" s="161" t="s">
        <v>82</v>
      </c>
      <c r="AD66" s="162"/>
      <c r="AE66" s="162"/>
      <c r="AF66" s="162"/>
      <c r="AG66" s="163"/>
      <c r="AH66" s="67" t="s">
        <v>116</v>
      </c>
      <c r="AI66" s="68"/>
      <c r="AJ66" s="68"/>
      <c r="AK66" s="68"/>
      <c r="AL66" s="69"/>
      <c r="AM66" s="146" t="s">
        <v>218</v>
      </c>
      <c r="AN66" s="147"/>
      <c r="AO66" s="147"/>
      <c r="AP66" s="147"/>
      <c r="AQ66" s="148"/>
      <c r="AR66" s="67" t="s">
        <v>83</v>
      </c>
      <c r="AS66" s="68"/>
      <c r="AT66" s="68"/>
      <c r="AU66" s="68"/>
      <c r="AV66" s="69"/>
      <c r="AW66" s="67" t="s">
        <v>84</v>
      </c>
      <c r="AX66" s="68"/>
      <c r="AY66" s="68"/>
      <c r="AZ66" s="68"/>
      <c r="BA66" s="69"/>
      <c r="BB66" s="67" t="s">
        <v>117</v>
      </c>
      <c r="BC66" s="68"/>
      <c r="BD66" s="68"/>
      <c r="BE66" s="68"/>
      <c r="BF66" s="69"/>
      <c r="BG66" s="146" t="s">
        <v>218</v>
      </c>
      <c r="BH66" s="147"/>
      <c r="BI66" s="147"/>
      <c r="BJ66" s="147"/>
      <c r="BK66" s="148"/>
      <c r="CA66" t="s">
        <v>37</v>
      </c>
    </row>
    <row r="67" spans="1:79" s="44" customFormat="1" ht="25.5" customHeight="1" x14ac:dyDescent="0.2">
      <c r="A67" s="103">
        <v>2282</v>
      </c>
      <c r="B67" s="104"/>
      <c r="C67" s="104"/>
      <c r="D67" s="119"/>
      <c r="E67" s="59" t="s">
        <v>293</v>
      </c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7"/>
      <c r="X67" s="114">
        <v>0</v>
      </c>
      <c r="Y67" s="115"/>
      <c r="Z67" s="115"/>
      <c r="AA67" s="115"/>
      <c r="AB67" s="116"/>
      <c r="AC67" s="114">
        <v>0</v>
      </c>
      <c r="AD67" s="115"/>
      <c r="AE67" s="115"/>
      <c r="AF67" s="115"/>
      <c r="AG67" s="116"/>
      <c r="AH67" s="114">
        <v>0</v>
      </c>
      <c r="AI67" s="115"/>
      <c r="AJ67" s="115"/>
      <c r="AK67" s="115"/>
      <c r="AL67" s="116"/>
      <c r="AM67" s="114">
        <f>IF(ISNUMBER(X67),X67,0)+IF(ISNUMBER(AC67),AC67,0)</f>
        <v>0</v>
      </c>
      <c r="AN67" s="115"/>
      <c r="AO67" s="115"/>
      <c r="AP67" s="115"/>
      <c r="AQ67" s="116"/>
      <c r="AR67" s="114">
        <v>0</v>
      </c>
      <c r="AS67" s="115"/>
      <c r="AT67" s="115"/>
      <c r="AU67" s="115"/>
      <c r="AV67" s="116"/>
      <c r="AW67" s="114">
        <v>0</v>
      </c>
      <c r="AX67" s="115"/>
      <c r="AY67" s="115"/>
      <c r="AZ67" s="115"/>
      <c r="BA67" s="116"/>
      <c r="BB67" s="114">
        <v>0</v>
      </c>
      <c r="BC67" s="115"/>
      <c r="BD67" s="115"/>
      <c r="BE67" s="115"/>
      <c r="BF67" s="116"/>
      <c r="BG67" s="117">
        <f>IF(ISNUMBER(AR67),AR67,0)+IF(ISNUMBER(AW67),AW67,0)</f>
        <v>0</v>
      </c>
      <c r="BH67" s="117"/>
      <c r="BI67" s="117"/>
      <c r="BJ67" s="117"/>
      <c r="BK67" s="117"/>
      <c r="CA67" s="44" t="s">
        <v>38</v>
      </c>
    </row>
    <row r="68" spans="1:79" s="9" customFormat="1" ht="12.75" customHeight="1" x14ac:dyDescent="0.2">
      <c r="A68" s="105"/>
      <c r="B68" s="106"/>
      <c r="C68" s="106"/>
      <c r="D68" s="118"/>
      <c r="E68" s="53" t="s">
        <v>179</v>
      </c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1"/>
      <c r="X68" s="110">
        <v>0</v>
      </c>
      <c r="Y68" s="111"/>
      <c r="Z68" s="111"/>
      <c r="AA68" s="111"/>
      <c r="AB68" s="112"/>
      <c r="AC68" s="110">
        <v>0</v>
      </c>
      <c r="AD68" s="111"/>
      <c r="AE68" s="111"/>
      <c r="AF68" s="111"/>
      <c r="AG68" s="112"/>
      <c r="AH68" s="110">
        <v>0</v>
      </c>
      <c r="AI68" s="111"/>
      <c r="AJ68" s="111"/>
      <c r="AK68" s="111"/>
      <c r="AL68" s="112"/>
      <c r="AM68" s="110">
        <f>IF(ISNUMBER(X68),X68,0)+IF(ISNUMBER(AC68),AC68,0)</f>
        <v>0</v>
      </c>
      <c r="AN68" s="111"/>
      <c r="AO68" s="111"/>
      <c r="AP68" s="111"/>
      <c r="AQ68" s="112"/>
      <c r="AR68" s="110">
        <v>0</v>
      </c>
      <c r="AS68" s="111"/>
      <c r="AT68" s="111"/>
      <c r="AU68" s="111"/>
      <c r="AV68" s="112"/>
      <c r="AW68" s="110">
        <v>0</v>
      </c>
      <c r="AX68" s="111"/>
      <c r="AY68" s="111"/>
      <c r="AZ68" s="111"/>
      <c r="BA68" s="112"/>
      <c r="BB68" s="110">
        <v>0</v>
      </c>
      <c r="BC68" s="111"/>
      <c r="BD68" s="111"/>
      <c r="BE68" s="111"/>
      <c r="BF68" s="112"/>
      <c r="BG68" s="113">
        <f>IF(ISNUMBER(AR68),AR68,0)+IF(ISNUMBER(AW68),AW68,0)</f>
        <v>0</v>
      </c>
      <c r="BH68" s="113"/>
      <c r="BI68" s="113"/>
      <c r="BJ68" s="113"/>
      <c r="BK68" s="113"/>
    </row>
    <row r="70" spans="1:79" ht="14.25" customHeight="1" x14ac:dyDescent="0.2">
      <c r="A70" s="121" t="s">
        <v>324</v>
      </c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</row>
    <row r="71" spans="1:79" ht="15" customHeight="1" x14ac:dyDescent="0.2">
      <c r="A71" s="131" t="s">
        <v>242</v>
      </c>
      <c r="B71" s="131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/>
      <c r="AA71" s="131"/>
      <c r="AB71" s="131"/>
      <c r="AC71" s="131"/>
      <c r="AD71" s="131"/>
      <c r="AE71" s="131"/>
      <c r="AF71" s="131"/>
      <c r="AG71" s="131"/>
      <c r="AH71" s="131"/>
      <c r="AI71" s="131"/>
      <c r="AJ71" s="131"/>
      <c r="AK71" s="131"/>
      <c r="AL71" s="131"/>
      <c r="AM71" s="131"/>
      <c r="AN71" s="131"/>
      <c r="AO71" s="131"/>
      <c r="AP71" s="131"/>
      <c r="AQ71" s="131"/>
      <c r="AR71" s="131"/>
      <c r="AS71" s="131"/>
      <c r="AT71" s="131"/>
      <c r="AU71" s="131"/>
      <c r="AV71" s="131"/>
      <c r="AW71" s="131"/>
      <c r="AX71" s="131"/>
      <c r="AY71" s="131"/>
      <c r="AZ71" s="131"/>
      <c r="BA71" s="131"/>
      <c r="BB71" s="131"/>
      <c r="BC71" s="131"/>
      <c r="BD71" s="131"/>
      <c r="BE71" s="131"/>
      <c r="BF71" s="131"/>
      <c r="BG71" s="131"/>
      <c r="BH71" s="131"/>
      <c r="BI71" s="131"/>
      <c r="BJ71" s="131"/>
      <c r="BK71" s="131"/>
    </row>
    <row r="72" spans="1:79" ht="23.1" customHeight="1" x14ac:dyDescent="0.2">
      <c r="A72" s="155" t="s">
        <v>150</v>
      </c>
      <c r="B72" s="156"/>
      <c r="C72" s="156"/>
      <c r="D72" s="156"/>
      <c r="E72" s="157"/>
      <c r="F72" s="133" t="s">
        <v>20</v>
      </c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5"/>
      <c r="X72" s="82" t="s">
        <v>246</v>
      </c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82"/>
      <c r="AO72" s="82"/>
      <c r="AP72" s="82"/>
      <c r="AQ72" s="82"/>
      <c r="AR72" s="76" t="s">
        <v>248</v>
      </c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8"/>
    </row>
    <row r="73" spans="1:79" ht="53.25" customHeight="1" x14ac:dyDescent="0.2">
      <c r="A73" s="158"/>
      <c r="B73" s="159"/>
      <c r="C73" s="159"/>
      <c r="D73" s="159"/>
      <c r="E73" s="160"/>
      <c r="F73" s="136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8"/>
      <c r="X73" s="76" t="s">
        <v>5</v>
      </c>
      <c r="Y73" s="77"/>
      <c r="Z73" s="77"/>
      <c r="AA73" s="77"/>
      <c r="AB73" s="78"/>
      <c r="AC73" s="76" t="s">
        <v>4</v>
      </c>
      <c r="AD73" s="77"/>
      <c r="AE73" s="77"/>
      <c r="AF73" s="77"/>
      <c r="AG73" s="78"/>
      <c r="AH73" s="149" t="s">
        <v>147</v>
      </c>
      <c r="AI73" s="150"/>
      <c r="AJ73" s="150"/>
      <c r="AK73" s="150"/>
      <c r="AL73" s="151"/>
      <c r="AM73" s="76" t="s">
        <v>6</v>
      </c>
      <c r="AN73" s="77"/>
      <c r="AO73" s="77"/>
      <c r="AP73" s="77"/>
      <c r="AQ73" s="78"/>
      <c r="AR73" s="76" t="s">
        <v>5</v>
      </c>
      <c r="AS73" s="77"/>
      <c r="AT73" s="77"/>
      <c r="AU73" s="77"/>
      <c r="AV73" s="78"/>
      <c r="AW73" s="76" t="s">
        <v>4</v>
      </c>
      <c r="AX73" s="77"/>
      <c r="AY73" s="77"/>
      <c r="AZ73" s="77"/>
      <c r="BA73" s="78"/>
      <c r="BB73" s="124" t="s">
        <v>147</v>
      </c>
      <c r="BC73" s="124"/>
      <c r="BD73" s="124"/>
      <c r="BE73" s="124"/>
      <c r="BF73" s="124"/>
      <c r="BG73" s="76" t="s">
        <v>118</v>
      </c>
      <c r="BH73" s="77"/>
      <c r="BI73" s="77"/>
      <c r="BJ73" s="77"/>
      <c r="BK73" s="78"/>
    </row>
    <row r="74" spans="1:79" ht="15" customHeight="1" x14ac:dyDescent="0.2">
      <c r="A74" s="76">
        <v>1</v>
      </c>
      <c r="B74" s="77"/>
      <c r="C74" s="77"/>
      <c r="D74" s="77"/>
      <c r="E74" s="78"/>
      <c r="F74" s="76">
        <v>2</v>
      </c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8"/>
      <c r="X74" s="76">
        <v>3</v>
      </c>
      <c r="Y74" s="77"/>
      <c r="Z74" s="77"/>
      <c r="AA74" s="77"/>
      <c r="AB74" s="78"/>
      <c r="AC74" s="76">
        <v>4</v>
      </c>
      <c r="AD74" s="77"/>
      <c r="AE74" s="77"/>
      <c r="AF74" s="77"/>
      <c r="AG74" s="78"/>
      <c r="AH74" s="76">
        <v>5</v>
      </c>
      <c r="AI74" s="77"/>
      <c r="AJ74" s="77"/>
      <c r="AK74" s="77"/>
      <c r="AL74" s="78"/>
      <c r="AM74" s="76">
        <v>6</v>
      </c>
      <c r="AN74" s="77"/>
      <c r="AO74" s="77"/>
      <c r="AP74" s="77"/>
      <c r="AQ74" s="78"/>
      <c r="AR74" s="76">
        <v>7</v>
      </c>
      <c r="AS74" s="77"/>
      <c r="AT74" s="77"/>
      <c r="AU74" s="77"/>
      <c r="AV74" s="78"/>
      <c r="AW74" s="76">
        <v>8</v>
      </c>
      <c r="AX74" s="77"/>
      <c r="AY74" s="77"/>
      <c r="AZ74" s="77"/>
      <c r="BA74" s="78"/>
      <c r="BB74" s="76">
        <v>9</v>
      </c>
      <c r="BC74" s="77"/>
      <c r="BD74" s="77"/>
      <c r="BE74" s="77"/>
      <c r="BF74" s="78"/>
      <c r="BG74" s="76">
        <v>10</v>
      </c>
      <c r="BH74" s="77"/>
      <c r="BI74" s="77"/>
      <c r="BJ74" s="77"/>
      <c r="BK74" s="78"/>
    </row>
    <row r="75" spans="1:79" s="2" customFormat="1" ht="15" hidden="1" customHeight="1" x14ac:dyDescent="0.2">
      <c r="A75" s="67" t="s">
        <v>85</v>
      </c>
      <c r="B75" s="68"/>
      <c r="C75" s="68"/>
      <c r="D75" s="68"/>
      <c r="E75" s="69"/>
      <c r="F75" s="67" t="s">
        <v>78</v>
      </c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9"/>
      <c r="X75" s="67" t="s">
        <v>81</v>
      </c>
      <c r="Y75" s="68"/>
      <c r="Z75" s="68"/>
      <c r="AA75" s="68"/>
      <c r="AB75" s="69"/>
      <c r="AC75" s="67" t="s">
        <v>82</v>
      </c>
      <c r="AD75" s="68"/>
      <c r="AE75" s="68"/>
      <c r="AF75" s="68"/>
      <c r="AG75" s="69"/>
      <c r="AH75" s="67" t="s">
        <v>116</v>
      </c>
      <c r="AI75" s="68"/>
      <c r="AJ75" s="68"/>
      <c r="AK75" s="68"/>
      <c r="AL75" s="69"/>
      <c r="AM75" s="146" t="s">
        <v>218</v>
      </c>
      <c r="AN75" s="147"/>
      <c r="AO75" s="147"/>
      <c r="AP75" s="147"/>
      <c r="AQ75" s="148"/>
      <c r="AR75" s="67" t="s">
        <v>83</v>
      </c>
      <c r="AS75" s="68"/>
      <c r="AT75" s="68"/>
      <c r="AU75" s="68"/>
      <c r="AV75" s="69"/>
      <c r="AW75" s="67" t="s">
        <v>84</v>
      </c>
      <c r="AX75" s="68"/>
      <c r="AY75" s="68"/>
      <c r="AZ75" s="68"/>
      <c r="BA75" s="69"/>
      <c r="BB75" s="67" t="s">
        <v>117</v>
      </c>
      <c r="BC75" s="68"/>
      <c r="BD75" s="68"/>
      <c r="BE75" s="68"/>
      <c r="BF75" s="69"/>
      <c r="BG75" s="146" t="s">
        <v>218</v>
      </c>
      <c r="BH75" s="147"/>
      <c r="BI75" s="147"/>
      <c r="BJ75" s="147"/>
      <c r="BK75" s="148"/>
      <c r="CA75" t="s">
        <v>39</v>
      </c>
    </row>
    <row r="76" spans="1:79" s="9" customFormat="1" ht="12.75" customHeight="1" x14ac:dyDescent="0.2">
      <c r="A76" s="105"/>
      <c r="B76" s="106"/>
      <c r="C76" s="106"/>
      <c r="D76" s="106"/>
      <c r="E76" s="118"/>
      <c r="F76" s="105" t="s">
        <v>179</v>
      </c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18"/>
      <c r="X76" s="152"/>
      <c r="Y76" s="153"/>
      <c r="Z76" s="153"/>
      <c r="AA76" s="153"/>
      <c r="AB76" s="154"/>
      <c r="AC76" s="152"/>
      <c r="AD76" s="153"/>
      <c r="AE76" s="153"/>
      <c r="AF76" s="153"/>
      <c r="AG76" s="154"/>
      <c r="AH76" s="113"/>
      <c r="AI76" s="113"/>
      <c r="AJ76" s="113"/>
      <c r="AK76" s="113"/>
      <c r="AL76" s="113"/>
      <c r="AM76" s="113">
        <f>IF(ISNUMBER(X76),X76,0)+IF(ISNUMBER(AC76),AC76,0)</f>
        <v>0</v>
      </c>
      <c r="AN76" s="113"/>
      <c r="AO76" s="113"/>
      <c r="AP76" s="113"/>
      <c r="AQ76" s="113"/>
      <c r="AR76" s="113"/>
      <c r="AS76" s="113"/>
      <c r="AT76" s="113"/>
      <c r="AU76" s="113"/>
      <c r="AV76" s="113"/>
      <c r="AW76" s="113"/>
      <c r="AX76" s="113"/>
      <c r="AY76" s="113"/>
      <c r="AZ76" s="113"/>
      <c r="BA76" s="113"/>
      <c r="BB76" s="113"/>
      <c r="BC76" s="113"/>
      <c r="BD76" s="113"/>
      <c r="BE76" s="113"/>
      <c r="BF76" s="113"/>
      <c r="BG76" s="113">
        <f>IF(ISNUMBER(AR76),AR76,0)+IF(ISNUMBER(AW76),AW76,0)</f>
        <v>0</v>
      </c>
      <c r="BH76" s="113"/>
      <c r="BI76" s="113"/>
      <c r="BJ76" s="113"/>
      <c r="BK76" s="113"/>
      <c r="CA76" s="9" t="s">
        <v>40</v>
      </c>
    </row>
    <row r="79" spans="1:79" ht="14.25" customHeight="1" x14ac:dyDescent="0.2">
      <c r="A79" s="121" t="s">
        <v>151</v>
      </c>
      <c r="B79" s="121"/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</row>
    <row r="80" spans="1:79" ht="14.25" customHeight="1" x14ac:dyDescent="0.2">
      <c r="A80" s="121" t="s">
        <v>311</v>
      </c>
      <c r="B80" s="121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</row>
    <row r="81" spans="1:79" ht="15" customHeight="1" x14ac:dyDescent="0.2">
      <c r="A81" s="131" t="s">
        <v>242</v>
      </c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  <c r="AA81" s="131"/>
      <c r="AB81" s="131"/>
      <c r="AC81" s="131"/>
      <c r="AD81" s="131"/>
      <c r="AE81" s="131"/>
      <c r="AF81" s="131"/>
      <c r="AG81" s="131"/>
      <c r="AH81" s="131"/>
      <c r="AI81" s="131"/>
      <c r="AJ81" s="131"/>
      <c r="AK81" s="131"/>
      <c r="AL81" s="131"/>
      <c r="AM81" s="131"/>
      <c r="AN81" s="131"/>
      <c r="AO81" s="131"/>
      <c r="AP81" s="131"/>
      <c r="AQ81" s="131"/>
      <c r="AR81" s="131"/>
      <c r="AS81" s="131"/>
      <c r="AT81" s="131"/>
      <c r="AU81" s="131"/>
      <c r="AV81" s="131"/>
      <c r="AW81" s="131"/>
      <c r="AX81" s="131"/>
      <c r="AY81" s="131"/>
      <c r="AZ81" s="131"/>
      <c r="BA81" s="131"/>
      <c r="BB81" s="131"/>
      <c r="BC81" s="131"/>
      <c r="BD81" s="131"/>
      <c r="BE81" s="131"/>
      <c r="BF81" s="131"/>
      <c r="BG81" s="131"/>
      <c r="BH81" s="131"/>
      <c r="BI81" s="131"/>
      <c r="BJ81" s="131"/>
      <c r="BK81" s="131"/>
      <c r="BL81" s="131"/>
      <c r="BM81" s="131"/>
      <c r="BN81" s="131"/>
      <c r="BO81" s="131"/>
      <c r="BP81" s="131"/>
      <c r="BQ81" s="131"/>
      <c r="BR81" s="131"/>
      <c r="BS81" s="131"/>
      <c r="BT81" s="131"/>
      <c r="BU81" s="131"/>
      <c r="BV81" s="131"/>
      <c r="BW81" s="131"/>
      <c r="BX81" s="131"/>
      <c r="BY81" s="131"/>
    </row>
    <row r="82" spans="1:79" ht="23.1" customHeight="1" x14ac:dyDescent="0.2">
      <c r="A82" s="133" t="s">
        <v>7</v>
      </c>
      <c r="B82" s="134"/>
      <c r="C82" s="134"/>
      <c r="D82" s="133" t="s">
        <v>152</v>
      </c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34"/>
      <c r="T82" s="135"/>
      <c r="U82" s="76" t="s">
        <v>243</v>
      </c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8"/>
      <c r="AN82" s="76" t="s">
        <v>244</v>
      </c>
      <c r="AO82" s="77"/>
      <c r="AP82" s="77"/>
      <c r="AQ82" s="77"/>
      <c r="AR82" s="77"/>
      <c r="AS82" s="77"/>
      <c r="AT82" s="77"/>
      <c r="AU82" s="77"/>
      <c r="AV82" s="77"/>
      <c r="AW82" s="77"/>
      <c r="AX82" s="77"/>
      <c r="AY82" s="77"/>
      <c r="AZ82" s="77"/>
      <c r="BA82" s="77"/>
      <c r="BB82" s="77"/>
      <c r="BC82" s="77"/>
      <c r="BD82" s="77"/>
      <c r="BE82" s="77"/>
      <c r="BF82" s="78"/>
      <c r="BG82" s="82" t="s">
        <v>245</v>
      </c>
      <c r="BH82" s="82"/>
      <c r="BI82" s="82"/>
      <c r="BJ82" s="82"/>
      <c r="BK82" s="82"/>
      <c r="BL82" s="82"/>
      <c r="BM82" s="82"/>
      <c r="BN82" s="82"/>
      <c r="BO82" s="82"/>
      <c r="BP82" s="82"/>
      <c r="BQ82" s="82"/>
      <c r="BR82" s="82"/>
      <c r="BS82" s="82"/>
      <c r="BT82" s="82"/>
      <c r="BU82" s="82"/>
      <c r="BV82" s="82"/>
      <c r="BW82" s="82"/>
      <c r="BX82" s="82"/>
      <c r="BY82" s="82"/>
    </row>
    <row r="83" spans="1:79" ht="52.5" customHeight="1" x14ac:dyDescent="0.2">
      <c r="A83" s="136"/>
      <c r="B83" s="137"/>
      <c r="C83" s="137"/>
      <c r="D83" s="136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8"/>
      <c r="U83" s="76" t="s">
        <v>5</v>
      </c>
      <c r="V83" s="77"/>
      <c r="W83" s="77"/>
      <c r="X83" s="77"/>
      <c r="Y83" s="78"/>
      <c r="Z83" s="76" t="s">
        <v>4</v>
      </c>
      <c r="AA83" s="77"/>
      <c r="AB83" s="77"/>
      <c r="AC83" s="77"/>
      <c r="AD83" s="78"/>
      <c r="AE83" s="149" t="s">
        <v>147</v>
      </c>
      <c r="AF83" s="150"/>
      <c r="AG83" s="150"/>
      <c r="AH83" s="151"/>
      <c r="AI83" s="76" t="s">
        <v>6</v>
      </c>
      <c r="AJ83" s="77"/>
      <c r="AK83" s="77"/>
      <c r="AL83" s="77"/>
      <c r="AM83" s="78"/>
      <c r="AN83" s="76" t="s">
        <v>5</v>
      </c>
      <c r="AO83" s="77"/>
      <c r="AP83" s="77"/>
      <c r="AQ83" s="77"/>
      <c r="AR83" s="78"/>
      <c r="AS83" s="76" t="s">
        <v>4</v>
      </c>
      <c r="AT83" s="77"/>
      <c r="AU83" s="77"/>
      <c r="AV83" s="77"/>
      <c r="AW83" s="78"/>
      <c r="AX83" s="149" t="s">
        <v>147</v>
      </c>
      <c r="AY83" s="150"/>
      <c r="AZ83" s="150"/>
      <c r="BA83" s="151"/>
      <c r="BB83" s="76" t="s">
        <v>118</v>
      </c>
      <c r="BC83" s="77"/>
      <c r="BD83" s="77"/>
      <c r="BE83" s="77"/>
      <c r="BF83" s="78"/>
      <c r="BG83" s="76" t="s">
        <v>5</v>
      </c>
      <c r="BH83" s="77"/>
      <c r="BI83" s="77"/>
      <c r="BJ83" s="77"/>
      <c r="BK83" s="78"/>
      <c r="BL83" s="82" t="s">
        <v>4</v>
      </c>
      <c r="BM83" s="82"/>
      <c r="BN83" s="82"/>
      <c r="BO83" s="82"/>
      <c r="BP83" s="82"/>
      <c r="BQ83" s="124" t="s">
        <v>147</v>
      </c>
      <c r="BR83" s="124"/>
      <c r="BS83" s="124"/>
      <c r="BT83" s="124"/>
      <c r="BU83" s="76" t="s">
        <v>119</v>
      </c>
      <c r="BV83" s="77"/>
      <c r="BW83" s="77"/>
      <c r="BX83" s="77"/>
      <c r="BY83" s="78"/>
    </row>
    <row r="84" spans="1:79" ht="15" customHeight="1" x14ac:dyDescent="0.2">
      <c r="A84" s="76">
        <v>1</v>
      </c>
      <c r="B84" s="77"/>
      <c r="C84" s="77"/>
      <c r="D84" s="76">
        <v>2</v>
      </c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8"/>
      <c r="U84" s="76">
        <v>3</v>
      </c>
      <c r="V84" s="77"/>
      <c r="W84" s="77"/>
      <c r="X84" s="77"/>
      <c r="Y84" s="78"/>
      <c r="Z84" s="76">
        <v>4</v>
      </c>
      <c r="AA84" s="77"/>
      <c r="AB84" s="77"/>
      <c r="AC84" s="77"/>
      <c r="AD84" s="78"/>
      <c r="AE84" s="76">
        <v>5</v>
      </c>
      <c r="AF84" s="77"/>
      <c r="AG84" s="77"/>
      <c r="AH84" s="78"/>
      <c r="AI84" s="76">
        <v>6</v>
      </c>
      <c r="AJ84" s="77"/>
      <c r="AK84" s="77"/>
      <c r="AL84" s="77"/>
      <c r="AM84" s="78"/>
      <c r="AN84" s="76">
        <v>7</v>
      </c>
      <c r="AO84" s="77"/>
      <c r="AP84" s="77"/>
      <c r="AQ84" s="77"/>
      <c r="AR84" s="78"/>
      <c r="AS84" s="76">
        <v>8</v>
      </c>
      <c r="AT84" s="77"/>
      <c r="AU84" s="77"/>
      <c r="AV84" s="77"/>
      <c r="AW84" s="78"/>
      <c r="AX84" s="82">
        <v>9</v>
      </c>
      <c r="AY84" s="82"/>
      <c r="AZ84" s="82"/>
      <c r="BA84" s="82"/>
      <c r="BB84" s="76">
        <v>10</v>
      </c>
      <c r="BC84" s="77"/>
      <c r="BD84" s="77"/>
      <c r="BE84" s="77"/>
      <c r="BF84" s="78"/>
      <c r="BG84" s="76">
        <v>11</v>
      </c>
      <c r="BH84" s="77"/>
      <c r="BI84" s="77"/>
      <c r="BJ84" s="77"/>
      <c r="BK84" s="78"/>
      <c r="BL84" s="82">
        <v>12</v>
      </c>
      <c r="BM84" s="82"/>
      <c r="BN84" s="82"/>
      <c r="BO84" s="82"/>
      <c r="BP84" s="82"/>
      <c r="BQ84" s="76">
        <v>13</v>
      </c>
      <c r="BR84" s="77"/>
      <c r="BS84" s="77"/>
      <c r="BT84" s="78"/>
      <c r="BU84" s="76">
        <v>14</v>
      </c>
      <c r="BV84" s="77"/>
      <c r="BW84" s="77"/>
      <c r="BX84" s="77"/>
      <c r="BY84" s="78"/>
    </row>
    <row r="85" spans="1:79" s="2" customFormat="1" ht="14.25" hidden="1" customHeight="1" x14ac:dyDescent="0.2">
      <c r="A85" s="67" t="s">
        <v>90</v>
      </c>
      <c r="B85" s="68"/>
      <c r="C85" s="68"/>
      <c r="D85" s="67" t="s">
        <v>78</v>
      </c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9"/>
      <c r="U85" s="81" t="s">
        <v>86</v>
      </c>
      <c r="V85" s="81"/>
      <c r="W85" s="81"/>
      <c r="X85" s="81"/>
      <c r="Y85" s="81"/>
      <c r="Z85" s="81" t="s">
        <v>87</v>
      </c>
      <c r="AA85" s="81"/>
      <c r="AB85" s="81"/>
      <c r="AC85" s="81"/>
      <c r="AD85" s="81"/>
      <c r="AE85" s="81" t="s">
        <v>113</v>
      </c>
      <c r="AF85" s="81"/>
      <c r="AG85" s="81"/>
      <c r="AH85" s="81"/>
      <c r="AI85" s="139" t="s">
        <v>217</v>
      </c>
      <c r="AJ85" s="139"/>
      <c r="AK85" s="139"/>
      <c r="AL85" s="139"/>
      <c r="AM85" s="139"/>
      <c r="AN85" s="81" t="s">
        <v>88</v>
      </c>
      <c r="AO85" s="81"/>
      <c r="AP85" s="81"/>
      <c r="AQ85" s="81"/>
      <c r="AR85" s="81"/>
      <c r="AS85" s="81" t="s">
        <v>89</v>
      </c>
      <c r="AT85" s="81"/>
      <c r="AU85" s="81"/>
      <c r="AV85" s="81"/>
      <c r="AW85" s="81"/>
      <c r="AX85" s="81" t="s">
        <v>114</v>
      </c>
      <c r="AY85" s="81"/>
      <c r="AZ85" s="81"/>
      <c r="BA85" s="81"/>
      <c r="BB85" s="139" t="s">
        <v>217</v>
      </c>
      <c r="BC85" s="139"/>
      <c r="BD85" s="139"/>
      <c r="BE85" s="139"/>
      <c r="BF85" s="139"/>
      <c r="BG85" s="81" t="s">
        <v>79</v>
      </c>
      <c r="BH85" s="81"/>
      <c r="BI85" s="81"/>
      <c r="BJ85" s="81"/>
      <c r="BK85" s="81"/>
      <c r="BL85" s="81" t="s">
        <v>80</v>
      </c>
      <c r="BM85" s="81"/>
      <c r="BN85" s="81"/>
      <c r="BO85" s="81"/>
      <c r="BP85" s="81"/>
      <c r="BQ85" s="81" t="s">
        <v>115</v>
      </c>
      <c r="BR85" s="81"/>
      <c r="BS85" s="81"/>
      <c r="BT85" s="81"/>
      <c r="BU85" s="139" t="s">
        <v>217</v>
      </c>
      <c r="BV85" s="139"/>
      <c r="BW85" s="139"/>
      <c r="BX85" s="139"/>
      <c r="BY85" s="139"/>
      <c r="CA85" t="s">
        <v>41</v>
      </c>
    </row>
    <row r="86" spans="1:79" s="44" customFormat="1" ht="12.75" customHeight="1" x14ac:dyDescent="0.2">
      <c r="A86" s="103">
        <v>1</v>
      </c>
      <c r="B86" s="104"/>
      <c r="C86" s="104"/>
      <c r="D86" s="59" t="s">
        <v>336</v>
      </c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7"/>
      <c r="U86" s="114">
        <v>0</v>
      </c>
      <c r="V86" s="115"/>
      <c r="W86" s="115"/>
      <c r="X86" s="115"/>
      <c r="Y86" s="116"/>
      <c r="Z86" s="114">
        <v>0</v>
      </c>
      <c r="AA86" s="115"/>
      <c r="AB86" s="115"/>
      <c r="AC86" s="115"/>
      <c r="AD86" s="116"/>
      <c r="AE86" s="114">
        <v>0</v>
      </c>
      <c r="AF86" s="115"/>
      <c r="AG86" s="115"/>
      <c r="AH86" s="116"/>
      <c r="AI86" s="114">
        <f>IF(ISNUMBER(U86),U86,0)+IF(ISNUMBER(Z86),Z86,0)</f>
        <v>0</v>
      </c>
      <c r="AJ86" s="115"/>
      <c r="AK86" s="115"/>
      <c r="AL86" s="115"/>
      <c r="AM86" s="116"/>
      <c r="AN86" s="114">
        <v>3400000</v>
      </c>
      <c r="AO86" s="115"/>
      <c r="AP86" s="115"/>
      <c r="AQ86" s="115"/>
      <c r="AR86" s="116"/>
      <c r="AS86" s="114">
        <v>0</v>
      </c>
      <c r="AT86" s="115"/>
      <c r="AU86" s="115"/>
      <c r="AV86" s="115"/>
      <c r="AW86" s="116"/>
      <c r="AX86" s="114">
        <v>0</v>
      </c>
      <c r="AY86" s="115"/>
      <c r="AZ86" s="115"/>
      <c r="BA86" s="116"/>
      <c r="BB86" s="114">
        <f>IF(ISNUMBER(AN86),AN86,0)+IF(ISNUMBER(AS86),AS86,0)</f>
        <v>3400000</v>
      </c>
      <c r="BC86" s="115"/>
      <c r="BD86" s="115"/>
      <c r="BE86" s="115"/>
      <c r="BF86" s="116"/>
      <c r="BG86" s="114">
        <v>0</v>
      </c>
      <c r="BH86" s="115"/>
      <c r="BI86" s="115"/>
      <c r="BJ86" s="115"/>
      <c r="BK86" s="116"/>
      <c r="BL86" s="114">
        <v>0</v>
      </c>
      <c r="BM86" s="115"/>
      <c r="BN86" s="115"/>
      <c r="BO86" s="115"/>
      <c r="BP86" s="116"/>
      <c r="BQ86" s="114">
        <v>0</v>
      </c>
      <c r="BR86" s="115"/>
      <c r="BS86" s="115"/>
      <c r="BT86" s="116"/>
      <c r="BU86" s="114">
        <f>IF(ISNUMBER(BG86),BG86,0)+IF(ISNUMBER(BL86),BL86,0)</f>
        <v>0</v>
      </c>
      <c r="BV86" s="115"/>
      <c r="BW86" s="115"/>
      <c r="BX86" s="115"/>
      <c r="BY86" s="116"/>
      <c r="CA86" s="44" t="s">
        <v>42</v>
      </c>
    </row>
    <row r="87" spans="1:79" s="9" customFormat="1" ht="12.75" customHeight="1" x14ac:dyDescent="0.2">
      <c r="A87" s="105"/>
      <c r="B87" s="106"/>
      <c r="C87" s="106"/>
      <c r="D87" s="53" t="s">
        <v>179</v>
      </c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1"/>
      <c r="U87" s="110">
        <v>0</v>
      </c>
      <c r="V87" s="111"/>
      <c r="W87" s="111"/>
      <c r="X87" s="111"/>
      <c r="Y87" s="112"/>
      <c r="Z87" s="110">
        <v>0</v>
      </c>
      <c r="AA87" s="111"/>
      <c r="AB87" s="111"/>
      <c r="AC87" s="111"/>
      <c r="AD87" s="112"/>
      <c r="AE87" s="110">
        <v>0</v>
      </c>
      <c r="AF87" s="111"/>
      <c r="AG87" s="111"/>
      <c r="AH87" s="112"/>
      <c r="AI87" s="110">
        <f>IF(ISNUMBER(U87),U87,0)+IF(ISNUMBER(Z87),Z87,0)</f>
        <v>0</v>
      </c>
      <c r="AJ87" s="111"/>
      <c r="AK87" s="111"/>
      <c r="AL87" s="111"/>
      <c r="AM87" s="112"/>
      <c r="AN87" s="110">
        <v>3400000</v>
      </c>
      <c r="AO87" s="111"/>
      <c r="AP87" s="111"/>
      <c r="AQ87" s="111"/>
      <c r="AR87" s="112"/>
      <c r="AS87" s="110">
        <v>0</v>
      </c>
      <c r="AT87" s="111"/>
      <c r="AU87" s="111"/>
      <c r="AV87" s="111"/>
      <c r="AW87" s="112"/>
      <c r="AX87" s="110">
        <v>0</v>
      </c>
      <c r="AY87" s="111"/>
      <c r="AZ87" s="111"/>
      <c r="BA87" s="112"/>
      <c r="BB87" s="110">
        <f>IF(ISNUMBER(AN87),AN87,0)+IF(ISNUMBER(AS87),AS87,0)</f>
        <v>3400000</v>
      </c>
      <c r="BC87" s="111"/>
      <c r="BD87" s="111"/>
      <c r="BE87" s="111"/>
      <c r="BF87" s="112"/>
      <c r="BG87" s="110">
        <v>0</v>
      </c>
      <c r="BH87" s="111"/>
      <c r="BI87" s="111"/>
      <c r="BJ87" s="111"/>
      <c r="BK87" s="112"/>
      <c r="BL87" s="110">
        <v>0</v>
      </c>
      <c r="BM87" s="111"/>
      <c r="BN87" s="111"/>
      <c r="BO87" s="111"/>
      <c r="BP87" s="112"/>
      <c r="BQ87" s="110">
        <v>0</v>
      </c>
      <c r="BR87" s="111"/>
      <c r="BS87" s="111"/>
      <c r="BT87" s="112"/>
      <c r="BU87" s="110">
        <f>IF(ISNUMBER(BG87),BG87,0)+IF(ISNUMBER(BL87),BL87,0)</f>
        <v>0</v>
      </c>
      <c r="BV87" s="111"/>
      <c r="BW87" s="111"/>
      <c r="BX87" s="111"/>
      <c r="BY87" s="112"/>
    </row>
    <row r="89" spans="1:79" ht="14.25" customHeight="1" x14ac:dyDescent="0.2">
      <c r="A89" s="121" t="s">
        <v>325</v>
      </c>
      <c r="B89" s="121"/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</row>
    <row r="90" spans="1:79" ht="15" customHeight="1" x14ac:dyDescent="0.2">
      <c r="A90" s="132" t="s">
        <v>242</v>
      </c>
      <c r="B90" s="132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2"/>
      <c r="Z90" s="132"/>
      <c r="AA90" s="132"/>
      <c r="AB90" s="132"/>
      <c r="AC90" s="132"/>
      <c r="AD90" s="132"/>
      <c r="AE90" s="132"/>
      <c r="AF90" s="132"/>
      <c r="AG90" s="132"/>
      <c r="AH90" s="132"/>
      <c r="AI90" s="132"/>
      <c r="AJ90" s="132"/>
      <c r="AK90" s="132"/>
      <c r="AL90" s="132"/>
      <c r="AM90" s="132"/>
      <c r="AN90" s="132"/>
      <c r="AO90" s="132"/>
      <c r="AP90" s="132"/>
      <c r="AQ90" s="132"/>
      <c r="AR90" s="132"/>
      <c r="AS90" s="132"/>
      <c r="AT90" s="132"/>
      <c r="AU90" s="132"/>
      <c r="AV90" s="132"/>
      <c r="AW90" s="132"/>
      <c r="AX90" s="132"/>
      <c r="AY90" s="132"/>
      <c r="AZ90" s="132"/>
      <c r="BA90" s="132"/>
      <c r="BB90" s="132"/>
      <c r="BC90" s="132"/>
      <c r="BD90" s="132"/>
      <c r="BE90" s="132"/>
      <c r="BF90" s="132"/>
      <c r="BG90" s="132"/>
      <c r="BH90" s="132"/>
    </row>
    <row r="91" spans="1:79" ht="23.1" customHeight="1" x14ac:dyDescent="0.2">
      <c r="A91" s="133" t="s">
        <v>7</v>
      </c>
      <c r="B91" s="134"/>
      <c r="C91" s="134"/>
      <c r="D91" s="133" t="s">
        <v>152</v>
      </c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5"/>
      <c r="U91" s="82" t="s">
        <v>246</v>
      </c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82"/>
      <c r="AM91" s="82"/>
      <c r="AN91" s="82"/>
      <c r="AO91" s="82" t="s">
        <v>248</v>
      </c>
      <c r="AP91" s="82"/>
      <c r="AQ91" s="82"/>
      <c r="AR91" s="82"/>
      <c r="AS91" s="82"/>
      <c r="AT91" s="82"/>
      <c r="AU91" s="82"/>
      <c r="AV91" s="82"/>
      <c r="AW91" s="82"/>
      <c r="AX91" s="82"/>
      <c r="AY91" s="82"/>
      <c r="AZ91" s="82"/>
      <c r="BA91" s="82"/>
      <c r="BB91" s="82"/>
      <c r="BC91" s="82"/>
      <c r="BD91" s="82"/>
      <c r="BE91" s="82"/>
      <c r="BF91" s="82"/>
      <c r="BG91" s="82"/>
      <c r="BH91" s="82"/>
    </row>
    <row r="92" spans="1:79" ht="54" customHeight="1" x14ac:dyDescent="0.2">
      <c r="A92" s="136"/>
      <c r="B92" s="137"/>
      <c r="C92" s="137"/>
      <c r="D92" s="136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8"/>
      <c r="U92" s="76" t="s">
        <v>5</v>
      </c>
      <c r="V92" s="77"/>
      <c r="W92" s="77"/>
      <c r="X92" s="77"/>
      <c r="Y92" s="78"/>
      <c r="Z92" s="76" t="s">
        <v>4</v>
      </c>
      <c r="AA92" s="77"/>
      <c r="AB92" s="77"/>
      <c r="AC92" s="77"/>
      <c r="AD92" s="78"/>
      <c r="AE92" s="149" t="s">
        <v>147</v>
      </c>
      <c r="AF92" s="150"/>
      <c r="AG92" s="150"/>
      <c r="AH92" s="150"/>
      <c r="AI92" s="151"/>
      <c r="AJ92" s="76" t="s">
        <v>6</v>
      </c>
      <c r="AK92" s="77"/>
      <c r="AL92" s="77"/>
      <c r="AM92" s="77"/>
      <c r="AN92" s="78"/>
      <c r="AO92" s="76" t="s">
        <v>5</v>
      </c>
      <c r="AP92" s="77"/>
      <c r="AQ92" s="77"/>
      <c r="AR92" s="77"/>
      <c r="AS92" s="78"/>
      <c r="AT92" s="76" t="s">
        <v>4</v>
      </c>
      <c r="AU92" s="77"/>
      <c r="AV92" s="77"/>
      <c r="AW92" s="77"/>
      <c r="AX92" s="78"/>
      <c r="AY92" s="149" t="s">
        <v>147</v>
      </c>
      <c r="AZ92" s="150"/>
      <c r="BA92" s="150"/>
      <c r="BB92" s="150"/>
      <c r="BC92" s="151"/>
      <c r="BD92" s="82" t="s">
        <v>118</v>
      </c>
      <c r="BE92" s="82"/>
      <c r="BF92" s="82"/>
      <c r="BG92" s="82"/>
      <c r="BH92" s="82"/>
    </row>
    <row r="93" spans="1:79" ht="15" customHeight="1" x14ac:dyDescent="0.2">
      <c r="A93" s="76" t="s">
        <v>216</v>
      </c>
      <c r="B93" s="77"/>
      <c r="C93" s="77"/>
      <c r="D93" s="76">
        <v>2</v>
      </c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8"/>
      <c r="U93" s="76">
        <v>3</v>
      </c>
      <c r="V93" s="77"/>
      <c r="W93" s="77"/>
      <c r="X93" s="77"/>
      <c r="Y93" s="78"/>
      <c r="Z93" s="76">
        <v>4</v>
      </c>
      <c r="AA93" s="77"/>
      <c r="AB93" s="77"/>
      <c r="AC93" s="77"/>
      <c r="AD93" s="78"/>
      <c r="AE93" s="76">
        <v>5</v>
      </c>
      <c r="AF93" s="77"/>
      <c r="AG93" s="77"/>
      <c r="AH93" s="77"/>
      <c r="AI93" s="78"/>
      <c r="AJ93" s="76">
        <v>6</v>
      </c>
      <c r="AK93" s="77"/>
      <c r="AL93" s="77"/>
      <c r="AM93" s="77"/>
      <c r="AN93" s="78"/>
      <c r="AO93" s="76">
        <v>7</v>
      </c>
      <c r="AP93" s="77"/>
      <c r="AQ93" s="77"/>
      <c r="AR93" s="77"/>
      <c r="AS93" s="78"/>
      <c r="AT93" s="76">
        <v>8</v>
      </c>
      <c r="AU93" s="77"/>
      <c r="AV93" s="77"/>
      <c r="AW93" s="77"/>
      <c r="AX93" s="78"/>
      <c r="AY93" s="76">
        <v>9</v>
      </c>
      <c r="AZ93" s="77"/>
      <c r="BA93" s="77"/>
      <c r="BB93" s="77"/>
      <c r="BC93" s="78"/>
      <c r="BD93" s="76">
        <v>10</v>
      </c>
      <c r="BE93" s="77"/>
      <c r="BF93" s="77"/>
      <c r="BG93" s="77"/>
      <c r="BH93" s="78"/>
    </row>
    <row r="94" spans="1:79" s="2" customFormat="1" ht="12.75" hidden="1" customHeight="1" x14ac:dyDescent="0.2">
      <c r="A94" s="67" t="s">
        <v>90</v>
      </c>
      <c r="B94" s="68"/>
      <c r="C94" s="68"/>
      <c r="D94" s="67" t="s">
        <v>78</v>
      </c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9"/>
      <c r="U94" s="67" t="s">
        <v>81</v>
      </c>
      <c r="V94" s="68"/>
      <c r="W94" s="68"/>
      <c r="X94" s="68"/>
      <c r="Y94" s="69"/>
      <c r="Z94" s="67" t="s">
        <v>82</v>
      </c>
      <c r="AA94" s="68"/>
      <c r="AB94" s="68"/>
      <c r="AC94" s="68"/>
      <c r="AD94" s="69"/>
      <c r="AE94" s="67" t="s">
        <v>116</v>
      </c>
      <c r="AF94" s="68"/>
      <c r="AG94" s="68"/>
      <c r="AH94" s="68"/>
      <c r="AI94" s="69"/>
      <c r="AJ94" s="146" t="s">
        <v>218</v>
      </c>
      <c r="AK94" s="147"/>
      <c r="AL94" s="147"/>
      <c r="AM94" s="147"/>
      <c r="AN94" s="148"/>
      <c r="AO94" s="67" t="s">
        <v>83</v>
      </c>
      <c r="AP94" s="68"/>
      <c r="AQ94" s="68"/>
      <c r="AR94" s="68"/>
      <c r="AS94" s="69"/>
      <c r="AT94" s="67" t="s">
        <v>84</v>
      </c>
      <c r="AU94" s="68"/>
      <c r="AV94" s="68"/>
      <c r="AW94" s="68"/>
      <c r="AX94" s="69"/>
      <c r="AY94" s="67" t="s">
        <v>117</v>
      </c>
      <c r="AZ94" s="68"/>
      <c r="BA94" s="68"/>
      <c r="BB94" s="68"/>
      <c r="BC94" s="69"/>
      <c r="BD94" s="139" t="s">
        <v>218</v>
      </c>
      <c r="BE94" s="139"/>
      <c r="BF94" s="139"/>
      <c r="BG94" s="139"/>
      <c r="BH94" s="139"/>
      <c r="CA94" s="2" t="s">
        <v>43</v>
      </c>
    </row>
    <row r="95" spans="1:79" s="44" customFormat="1" ht="12.75" customHeight="1" x14ac:dyDescent="0.2">
      <c r="A95" s="103">
        <v>1</v>
      </c>
      <c r="B95" s="104"/>
      <c r="C95" s="104"/>
      <c r="D95" s="59" t="s">
        <v>336</v>
      </c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7"/>
      <c r="U95" s="114">
        <v>0</v>
      </c>
      <c r="V95" s="115"/>
      <c r="W95" s="115"/>
      <c r="X95" s="115"/>
      <c r="Y95" s="116"/>
      <c r="Z95" s="114">
        <v>0</v>
      </c>
      <c r="AA95" s="115"/>
      <c r="AB95" s="115"/>
      <c r="AC95" s="115"/>
      <c r="AD95" s="116"/>
      <c r="AE95" s="117">
        <v>0</v>
      </c>
      <c r="AF95" s="117"/>
      <c r="AG95" s="117"/>
      <c r="AH95" s="117"/>
      <c r="AI95" s="117"/>
      <c r="AJ95" s="99">
        <f>IF(ISNUMBER(U95),U95,0)+IF(ISNUMBER(Z95),Z95,0)</f>
        <v>0</v>
      </c>
      <c r="AK95" s="99"/>
      <c r="AL95" s="99"/>
      <c r="AM95" s="99"/>
      <c r="AN95" s="99"/>
      <c r="AO95" s="117">
        <v>0</v>
      </c>
      <c r="AP95" s="117"/>
      <c r="AQ95" s="117"/>
      <c r="AR95" s="117"/>
      <c r="AS95" s="117"/>
      <c r="AT95" s="99">
        <v>0</v>
      </c>
      <c r="AU95" s="99"/>
      <c r="AV95" s="99"/>
      <c r="AW95" s="99"/>
      <c r="AX95" s="99"/>
      <c r="AY95" s="117">
        <v>0</v>
      </c>
      <c r="AZ95" s="117"/>
      <c r="BA95" s="117"/>
      <c r="BB95" s="117"/>
      <c r="BC95" s="117"/>
      <c r="BD95" s="99">
        <f>IF(ISNUMBER(AO95),AO95,0)+IF(ISNUMBER(AT95),AT95,0)</f>
        <v>0</v>
      </c>
      <c r="BE95" s="99"/>
      <c r="BF95" s="99"/>
      <c r="BG95" s="99"/>
      <c r="BH95" s="99"/>
      <c r="CA95" s="44" t="s">
        <v>44</v>
      </c>
    </row>
    <row r="96" spans="1:79" s="9" customFormat="1" ht="12.75" customHeight="1" x14ac:dyDescent="0.2">
      <c r="A96" s="105"/>
      <c r="B96" s="106"/>
      <c r="C96" s="106"/>
      <c r="D96" s="53" t="s">
        <v>179</v>
      </c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1"/>
      <c r="U96" s="110">
        <v>0</v>
      </c>
      <c r="V96" s="111"/>
      <c r="W96" s="111"/>
      <c r="X96" s="111"/>
      <c r="Y96" s="112"/>
      <c r="Z96" s="110">
        <v>0</v>
      </c>
      <c r="AA96" s="111"/>
      <c r="AB96" s="111"/>
      <c r="AC96" s="111"/>
      <c r="AD96" s="112"/>
      <c r="AE96" s="113">
        <v>0</v>
      </c>
      <c r="AF96" s="113"/>
      <c r="AG96" s="113"/>
      <c r="AH96" s="113"/>
      <c r="AI96" s="113"/>
      <c r="AJ96" s="97">
        <f>IF(ISNUMBER(U96),U96,0)+IF(ISNUMBER(Z96),Z96,0)</f>
        <v>0</v>
      </c>
      <c r="AK96" s="97"/>
      <c r="AL96" s="97"/>
      <c r="AM96" s="97"/>
      <c r="AN96" s="97"/>
      <c r="AO96" s="113">
        <v>0</v>
      </c>
      <c r="AP96" s="113"/>
      <c r="AQ96" s="113"/>
      <c r="AR96" s="113"/>
      <c r="AS96" s="113"/>
      <c r="AT96" s="97">
        <v>0</v>
      </c>
      <c r="AU96" s="97"/>
      <c r="AV96" s="97"/>
      <c r="AW96" s="97"/>
      <c r="AX96" s="97"/>
      <c r="AY96" s="113">
        <v>0</v>
      </c>
      <c r="AZ96" s="113"/>
      <c r="BA96" s="113"/>
      <c r="BB96" s="113"/>
      <c r="BC96" s="113"/>
      <c r="BD96" s="97">
        <f>IF(ISNUMBER(AO96),AO96,0)+IF(ISNUMBER(AT96),AT96,0)</f>
        <v>0</v>
      </c>
      <c r="BE96" s="97"/>
      <c r="BF96" s="97"/>
      <c r="BG96" s="97"/>
      <c r="BH96" s="97"/>
    </row>
    <row r="97" spans="1:79" s="8" customFormat="1" ht="12.75" customHeight="1" x14ac:dyDescent="0.2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</row>
    <row r="99" spans="1:79" ht="14.25" customHeight="1" x14ac:dyDescent="0.2">
      <c r="A99" s="121" t="s">
        <v>184</v>
      </c>
      <c r="B99" s="121"/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</row>
    <row r="100" spans="1:79" ht="14.25" customHeight="1" x14ac:dyDescent="0.2">
      <c r="A100" s="121" t="s">
        <v>312</v>
      </c>
      <c r="B100" s="121"/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</row>
    <row r="101" spans="1:79" ht="23.1" customHeight="1" x14ac:dyDescent="0.2">
      <c r="A101" s="133" t="s">
        <v>7</v>
      </c>
      <c r="B101" s="134"/>
      <c r="C101" s="134"/>
      <c r="D101" s="82" t="s">
        <v>10</v>
      </c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 t="s">
        <v>9</v>
      </c>
      <c r="R101" s="82"/>
      <c r="S101" s="82"/>
      <c r="T101" s="82"/>
      <c r="U101" s="82"/>
      <c r="V101" s="82" t="s">
        <v>8</v>
      </c>
      <c r="W101" s="82"/>
      <c r="X101" s="82"/>
      <c r="Y101" s="82"/>
      <c r="Z101" s="82"/>
      <c r="AA101" s="82"/>
      <c r="AB101" s="82"/>
      <c r="AC101" s="82"/>
      <c r="AD101" s="82"/>
      <c r="AE101" s="82"/>
      <c r="AF101" s="76" t="s">
        <v>243</v>
      </c>
      <c r="AG101" s="77"/>
      <c r="AH101" s="77"/>
      <c r="AI101" s="77"/>
      <c r="AJ101" s="77"/>
      <c r="AK101" s="77"/>
      <c r="AL101" s="77"/>
      <c r="AM101" s="77"/>
      <c r="AN101" s="77"/>
      <c r="AO101" s="77"/>
      <c r="AP101" s="77"/>
      <c r="AQ101" s="77"/>
      <c r="AR101" s="77"/>
      <c r="AS101" s="77"/>
      <c r="AT101" s="78"/>
      <c r="AU101" s="76" t="s">
        <v>244</v>
      </c>
      <c r="AV101" s="77"/>
      <c r="AW101" s="77"/>
      <c r="AX101" s="77"/>
      <c r="AY101" s="77"/>
      <c r="AZ101" s="77"/>
      <c r="BA101" s="77"/>
      <c r="BB101" s="77"/>
      <c r="BC101" s="77"/>
      <c r="BD101" s="77"/>
      <c r="BE101" s="77"/>
      <c r="BF101" s="77"/>
      <c r="BG101" s="77"/>
      <c r="BH101" s="77"/>
      <c r="BI101" s="78"/>
      <c r="BJ101" s="76" t="s">
        <v>245</v>
      </c>
      <c r="BK101" s="77"/>
      <c r="BL101" s="77"/>
      <c r="BM101" s="77"/>
      <c r="BN101" s="77"/>
      <c r="BO101" s="77"/>
      <c r="BP101" s="77"/>
      <c r="BQ101" s="77"/>
      <c r="BR101" s="77"/>
      <c r="BS101" s="77"/>
      <c r="BT101" s="77"/>
      <c r="BU101" s="77"/>
      <c r="BV101" s="77"/>
      <c r="BW101" s="77"/>
      <c r="BX101" s="78"/>
    </row>
    <row r="102" spans="1:79" ht="32.25" customHeight="1" x14ac:dyDescent="0.2">
      <c r="A102" s="136"/>
      <c r="B102" s="137"/>
      <c r="C102" s="137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 t="s">
        <v>5</v>
      </c>
      <c r="AG102" s="82"/>
      <c r="AH102" s="82"/>
      <c r="AI102" s="82"/>
      <c r="AJ102" s="82"/>
      <c r="AK102" s="82" t="s">
        <v>4</v>
      </c>
      <c r="AL102" s="82"/>
      <c r="AM102" s="82"/>
      <c r="AN102" s="82"/>
      <c r="AO102" s="82"/>
      <c r="AP102" s="82" t="s">
        <v>154</v>
      </c>
      <c r="AQ102" s="82"/>
      <c r="AR102" s="82"/>
      <c r="AS102" s="82"/>
      <c r="AT102" s="82"/>
      <c r="AU102" s="82" t="s">
        <v>5</v>
      </c>
      <c r="AV102" s="82"/>
      <c r="AW102" s="82"/>
      <c r="AX102" s="82"/>
      <c r="AY102" s="82"/>
      <c r="AZ102" s="82" t="s">
        <v>4</v>
      </c>
      <c r="BA102" s="82"/>
      <c r="BB102" s="82"/>
      <c r="BC102" s="82"/>
      <c r="BD102" s="82"/>
      <c r="BE102" s="82" t="s">
        <v>112</v>
      </c>
      <c r="BF102" s="82"/>
      <c r="BG102" s="82"/>
      <c r="BH102" s="82"/>
      <c r="BI102" s="82"/>
      <c r="BJ102" s="82" t="s">
        <v>5</v>
      </c>
      <c r="BK102" s="82"/>
      <c r="BL102" s="82"/>
      <c r="BM102" s="82"/>
      <c r="BN102" s="82"/>
      <c r="BO102" s="82" t="s">
        <v>4</v>
      </c>
      <c r="BP102" s="82"/>
      <c r="BQ102" s="82"/>
      <c r="BR102" s="82"/>
      <c r="BS102" s="82"/>
      <c r="BT102" s="82" t="s">
        <v>119</v>
      </c>
      <c r="BU102" s="82"/>
      <c r="BV102" s="82"/>
      <c r="BW102" s="82"/>
      <c r="BX102" s="82"/>
    </row>
    <row r="103" spans="1:79" ht="15" customHeight="1" x14ac:dyDescent="0.2">
      <c r="A103" s="76">
        <v>1</v>
      </c>
      <c r="B103" s="77"/>
      <c r="C103" s="77"/>
      <c r="D103" s="82">
        <v>2</v>
      </c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>
        <v>3</v>
      </c>
      <c r="R103" s="82"/>
      <c r="S103" s="82"/>
      <c r="T103" s="82"/>
      <c r="U103" s="82"/>
      <c r="V103" s="82">
        <v>4</v>
      </c>
      <c r="W103" s="82"/>
      <c r="X103" s="82"/>
      <c r="Y103" s="82"/>
      <c r="Z103" s="82"/>
      <c r="AA103" s="82"/>
      <c r="AB103" s="82"/>
      <c r="AC103" s="82"/>
      <c r="AD103" s="82"/>
      <c r="AE103" s="82"/>
      <c r="AF103" s="82">
        <v>5</v>
      </c>
      <c r="AG103" s="82"/>
      <c r="AH103" s="82"/>
      <c r="AI103" s="82"/>
      <c r="AJ103" s="82"/>
      <c r="AK103" s="82">
        <v>6</v>
      </c>
      <c r="AL103" s="82"/>
      <c r="AM103" s="82"/>
      <c r="AN103" s="82"/>
      <c r="AO103" s="82"/>
      <c r="AP103" s="82">
        <v>7</v>
      </c>
      <c r="AQ103" s="82"/>
      <c r="AR103" s="82"/>
      <c r="AS103" s="82"/>
      <c r="AT103" s="82"/>
      <c r="AU103" s="82">
        <v>8</v>
      </c>
      <c r="AV103" s="82"/>
      <c r="AW103" s="82"/>
      <c r="AX103" s="82"/>
      <c r="AY103" s="82"/>
      <c r="AZ103" s="82">
        <v>9</v>
      </c>
      <c r="BA103" s="82"/>
      <c r="BB103" s="82"/>
      <c r="BC103" s="82"/>
      <c r="BD103" s="82"/>
      <c r="BE103" s="82">
        <v>10</v>
      </c>
      <c r="BF103" s="82"/>
      <c r="BG103" s="82"/>
      <c r="BH103" s="82"/>
      <c r="BI103" s="82"/>
      <c r="BJ103" s="82">
        <v>11</v>
      </c>
      <c r="BK103" s="82"/>
      <c r="BL103" s="82"/>
      <c r="BM103" s="82"/>
      <c r="BN103" s="82"/>
      <c r="BO103" s="82">
        <v>12</v>
      </c>
      <c r="BP103" s="82"/>
      <c r="BQ103" s="82"/>
      <c r="BR103" s="82"/>
      <c r="BS103" s="82"/>
      <c r="BT103" s="82">
        <v>13</v>
      </c>
      <c r="BU103" s="82"/>
      <c r="BV103" s="82"/>
      <c r="BW103" s="82"/>
      <c r="BX103" s="82"/>
    </row>
    <row r="104" spans="1:79" ht="10.5" hidden="1" customHeight="1" x14ac:dyDescent="0.2">
      <c r="A104" s="67" t="s">
        <v>187</v>
      </c>
      <c r="B104" s="68"/>
      <c r="C104" s="68"/>
      <c r="D104" s="82" t="s">
        <v>78</v>
      </c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 t="s">
        <v>91</v>
      </c>
      <c r="R104" s="82"/>
      <c r="S104" s="82"/>
      <c r="T104" s="82"/>
      <c r="U104" s="82"/>
      <c r="V104" s="82" t="s">
        <v>92</v>
      </c>
      <c r="W104" s="82"/>
      <c r="X104" s="82"/>
      <c r="Y104" s="82"/>
      <c r="Z104" s="82"/>
      <c r="AA104" s="82"/>
      <c r="AB104" s="82"/>
      <c r="AC104" s="82"/>
      <c r="AD104" s="82"/>
      <c r="AE104" s="82"/>
      <c r="AF104" s="81" t="s">
        <v>139</v>
      </c>
      <c r="AG104" s="81"/>
      <c r="AH104" s="81"/>
      <c r="AI104" s="81"/>
      <c r="AJ104" s="81"/>
      <c r="AK104" s="80" t="s">
        <v>140</v>
      </c>
      <c r="AL104" s="80"/>
      <c r="AM104" s="80"/>
      <c r="AN104" s="80"/>
      <c r="AO104" s="80"/>
      <c r="AP104" s="139" t="s">
        <v>265</v>
      </c>
      <c r="AQ104" s="139"/>
      <c r="AR104" s="139"/>
      <c r="AS104" s="139"/>
      <c r="AT104" s="139"/>
      <c r="AU104" s="81" t="s">
        <v>141</v>
      </c>
      <c r="AV104" s="81"/>
      <c r="AW104" s="81"/>
      <c r="AX104" s="81"/>
      <c r="AY104" s="81"/>
      <c r="AZ104" s="80" t="s">
        <v>142</v>
      </c>
      <c r="BA104" s="80"/>
      <c r="BB104" s="80"/>
      <c r="BC104" s="80"/>
      <c r="BD104" s="80"/>
      <c r="BE104" s="139" t="s">
        <v>265</v>
      </c>
      <c r="BF104" s="139"/>
      <c r="BG104" s="139"/>
      <c r="BH104" s="139"/>
      <c r="BI104" s="139"/>
      <c r="BJ104" s="81" t="s">
        <v>133</v>
      </c>
      <c r="BK104" s="81"/>
      <c r="BL104" s="81"/>
      <c r="BM104" s="81"/>
      <c r="BN104" s="81"/>
      <c r="BO104" s="80" t="s">
        <v>134</v>
      </c>
      <c r="BP104" s="80"/>
      <c r="BQ104" s="80"/>
      <c r="BR104" s="80"/>
      <c r="BS104" s="80"/>
      <c r="BT104" s="139" t="s">
        <v>265</v>
      </c>
      <c r="BU104" s="139"/>
      <c r="BV104" s="139"/>
      <c r="BW104" s="139"/>
      <c r="BX104" s="139"/>
      <c r="CA104" t="s">
        <v>45</v>
      </c>
    </row>
    <row r="105" spans="1:79" s="9" customFormat="1" ht="15" customHeight="1" x14ac:dyDescent="0.2">
      <c r="A105" s="105">
        <v>0</v>
      </c>
      <c r="B105" s="106"/>
      <c r="C105" s="106"/>
      <c r="D105" s="109" t="s">
        <v>264</v>
      </c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2"/>
      <c r="AG105" s="102"/>
      <c r="AH105" s="102"/>
      <c r="AI105" s="102"/>
      <c r="AJ105" s="102"/>
      <c r="AK105" s="102"/>
      <c r="AL105" s="102"/>
      <c r="AM105" s="102"/>
      <c r="AN105" s="102"/>
      <c r="AO105" s="102"/>
      <c r="AP105" s="102"/>
      <c r="AQ105" s="102"/>
      <c r="AR105" s="102"/>
      <c r="AS105" s="102"/>
      <c r="AT105" s="102"/>
      <c r="AU105" s="102"/>
      <c r="AV105" s="102"/>
      <c r="AW105" s="102"/>
      <c r="AX105" s="102"/>
      <c r="AY105" s="102"/>
      <c r="AZ105" s="102"/>
      <c r="BA105" s="102"/>
      <c r="BB105" s="102"/>
      <c r="BC105" s="102"/>
      <c r="BD105" s="102"/>
      <c r="BE105" s="102"/>
      <c r="BF105" s="102"/>
      <c r="BG105" s="102"/>
      <c r="BH105" s="102"/>
      <c r="BI105" s="102"/>
      <c r="BJ105" s="102"/>
      <c r="BK105" s="102"/>
      <c r="BL105" s="102"/>
      <c r="BM105" s="102"/>
      <c r="BN105" s="102"/>
      <c r="BO105" s="102"/>
      <c r="BP105" s="102"/>
      <c r="BQ105" s="102"/>
      <c r="BR105" s="102"/>
      <c r="BS105" s="102"/>
      <c r="BT105" s="102"/>
      <c r="BU105" s="102"/>
      <c r="BV105" s="102"/>
      <c r="BW105" s="102"/>
      <c r="BX105" s="102"/>
      <c r="CA105" s="9" t="s">
        <v>46</v>
      </c>
    </row>
    <row r="106" spans="1:79" s="44" customFormat="1" ht="42.75" customHeight="1" x14ac:dyDescent="0.2">
      <c r="A106" s="103">
        <v>0</v>
      </c>
      <c r="B106" s="104"/>
      <c r="C106" s="104"/>
      <c r="D106" s="107" t="s">
        <v>337</v>
      </c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7"/>
      <c r="Q106" s="82" t="s">
        <v>222</v>
      </c>
      <c r="R106" s="82"/>
      <c r="S106" s="82"/>
      <c r="T106" s="82"/>
      <c r="U106" s="82"/>
      <c r="V106" s="107" t="s">
        <v>338</v>
      </c>
      <c r="W106" s="56"/>
      <c r="X106" s="56"/>
      <c r="Y106" s="56"/>
      <c r="Z106" s="56"/>
      <c r="AA106" s="56"/>
      <c r="AB106" s="56"/>
      <c r="AC106" s="56"/>
      <c r="AD106" s="56"/>
      <c r="AE106" s="57"/>
      <c r="AF106" s="101">
        <v>0</v>
      </c>
      <c r="AG106" s="101"/>
      <c r="AH106" s="101"/>
      <c r="AI106" s="101"/>
      <c r="AJ106" s="101"/>
      <c r="AK106" s="101">
        <v>0</v>
      </c>
      <c r="AL106" s="101"/>
      <c r="AM106" s="101"/>
      <c r="AN106" s="101"/>
      <c r="AO106" s="101"/>
      <c r="AP106" s="101">
        <v>0</v>
      </c>
      <c r="AQ106" s="101"/>
      <c r="AR106" s="101"/>
      <c r="AS106" s="101"/>
      <c r="AT106" s="101"/>
      <c r="AU106" s="101">
        <v>3400000</v>
      </c>
      <c r="AV106" s="101"/>
      <c r="AW106" s="101"/>
      <c r="AX106" s="101"/>
      <c r="AY106" s="101"/>
      <c r="AZ106" s="101">
        <v>0</v>
      </c>
      <c r="BA106" s="101"/>
      <c r="BB106" s="101"/>
      <c r="BC106" s="101"/>
      <c r="BD106" s="101"/>
      <c r="BE106" s="101">
        <v>3400000</v>
      </c>
      <c r="BF106" s="101"/>
      <c r="BG106" s="101"/>
      <c r="BH106" s="101"/>
      <c r="BI106" s="101"/>
      <c r="BJ106" s="101">
        <v>0</v>
      </c>
      <c r="BK106" s="101"/>
      <c r="BL106" s="101"/>
      <c r="BM106" s="101"/>
      <c r="BN106" s="101"/>
      <c r="BO106" s="101">
        <v>0</v>
      </c>
      <c r="BP106" s="101"/>
      <c r="BQ106" s="101"/>
      <c r="BR106" s="101"/>
      <c r="BS106" s="101"/>
      <c r="BT106" s="101">
        <v>0</v>
      </c>
      <c r="BU106" s="101"/>
      <c r="BV106" s="101"/>
      <c r="BW106" s="101"/>
      <c r="BX106" s="101"/>
    </row>
    <row r="108" spans="1:79" ht="14.25" customHeight="1" x14ac:dyDescent="0.2">
      <c r="A108" s="121" t="s">
        <v>326</v>
      </c>
      <c r="B108" s="121"/>
      <c r="C108" s="121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</row>
    <row r="109" spans="1:79" ht="23.1" customHeight="1" x14ac:dyDescent="0.2">
      <c r="A109" s="133" t="s">
        <v>7</v>
      </c>
      <c r="B109" s="134"/>
      <c r="C109" s="134"/>
      <c r="D109" s="82" t="s">
        <v>10</v>
      </c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 t="s">
        <v>9</v>
      </c>
      <c r="R109" s="82"/>
      <c r="S109" s="82"/>
      <c r="T109" s="82"/>
      <c r="U109" s="82"/>
      <c r="V109" s="82" t="s">
        <v>8</v>
      </c>
      <c r="W109" s="82"/>
      <c r="X109" s="82"/>
      <c r="Y109" s="82"/>
      <c r="Z109" s="82"/>
      <c r="AA109" s="82"/>
      <c r="AB109" s="82"/>
      <c r="AC109" s="82"/>
      <c r="AD109" s="82"/>
      <c r="AE109" s="82"/>
      <c r="AF109" s="76" t="s">
        <v>246</v>
      </c>
      <c r="AG109" s="77"/>
      <c r="AH109" s="77"/>
      <c r="AI109" s="77"/>
      <c r="AJ109" s="77"/>
      <c r="AK109" s="77"/>
      <c r="AL109" s="77"/>
      <c r="AM109" s="77"/>
      <c r="AN109" s="77"/>
      <c r="AO109" s="77"/>
      <c r="AP109" s="77"/>
      <c r="AQ109" s="77"/>
      <c r="AR109" s="77"/>
      <c r="AS109" s="77"/>
      <c r="AT109" s="78"/>
      <c r="AU109" s="76" t="s">
        <v>248</v>
      </c>
      <c r="AV109" s="77"/>
      <c r="AW109" s="77"/>
      <c r="AX109" s="77"/>
      <c r="AY109" s="77"/>
      <c r="AZ109" s="77"/>
      <c r="BA109" s="77"/>
      <c r="BB109" s="77"/>
      <c r="BC109" s="77"/>
      <c r="BD109" s="77"/>
      <c r="BE109" s="77"/>
      <c r="BF109" s="77"/>
      <c r="BG109" s="77"/>
      <c r="BH109" s="77"/>
      <c r="BI109" s="78"/>
    </row>
    <row r="110" spans="1:79" ht="28.5" customHeight="1" x14ac:dyDescent="0.2">
      <c r="A110" s="136"/>
      <c r="B110" s="137"/>
      <c r="C110" s="137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 t="s">
        <v>5</v>
      </c>
      <c r="AG110" s="82"/>
      <c r="AH110" s="82"/>
      <c r="AI110" s="82"/>
      <c r="AJ110" s="82"/>
      <c r="AK110" s="82" t="s">
        <v>4</v>
      </c>
      <c r="AL110" s="82"/>
      <c r="AM110" s="82"/>
      <c r="AN110" s="82"/>
      <c r="AO110" s="82"/>
      <c r="AP110" s="82" t="s">
        <v>154</v>
      </c>
      <c r="AQ110" s="82"/>
      <c r="AR110" s="82"/>
      <c r="AS110" s="82"/>
      <c r="AT110" s="82"/>
      <c r="AU110" s="82" t="s">
        <v>5</v>
      </c>
      <c r="AV110" s="82"/>
      <c r="AW110" s="82"/>
      <c r="AX110" s="82"/>
      <c r="AY110" s="82"/>
      <c r="AZ110" s="82" t="s">
        <v>4</v>
      </c>
      <c r="BA110" s="82"/>
      <c r="BB110" s="82"/>
      <c r="BC110" s="82"/>
      <c r="BD110" s="82"/>
      <c r="BE110" s="82" t="s">
        <v>112</v>
      </c>
      <c r="BF110" s="82"/>
      <c r="BG110" s="82"/>
      <c r="BH110" s="82"/>
      <c r="BI110" s="82"/>
    </row>
    <row r="111" spans="1:79" ht="15" customHeight="1" x14ac:dyDescent="0.2">
      <c r="A111" s="76">
        <v>1</v>
      </c>
      <c r="B111" s="77"/>
      <c r="C111" s="77"/>
      <c r="D111" s="82">
        <v>2</v>
      </c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>
        <v>3</v>
      </c>
      <c r="R111" s="82"/>
      <c r="S111" s="82"/>
      <c r="T111" s="82"/>
      <c r="U111" s="82"/>
      <c r="V111" s="82">
        <v>4</v>
      </c>
      <c r="W111" s="82"/>
      <c r="X111" s="82"/>
      <c r="Y111" s="82"/>
      <c r="Z111" s="82"/>
      <c r="AA111" s="82"/>
      <c r="AB111" s="82"/>
      <c r="AC111" s="82"/>
      <c r="AD111" s="82"/>
      <c r="AE111" s="82"/>
      <c r="AF111" s="82">
        <v>5</v>
      </c>
      <c r="AG111" s="82"/>
      <c r="AH111" s="82"/>
      <c r="AI111" s="82"/>
      <c r="AJ111" s="82"/>
      <c r="AK111" s="82">
        <v>6</v>
      </c>
      <c r="AL111" s="82"/>
      <c r="AM111" s="82"/>
      <c r="AN111" s="82"/>
      <c r="AO111" s="82"/>
      <c r="AP111" s="82">
        <v>7</v>
      </c>
      <c r="AQ111" s="82"/>
      <c r="AR111" s="82"/>
      <c r="AS111" s="82"/>
      <c r="AT111" s="82"/>
      <c r="AU111" s="82">
        <v>8</v>
      </c>
      <c r="AV111" s="82"/>
      <c r="AW111" s="82"/>
      <c r="AX111" s="82"/>
      <c r="AY111" s="82"/>
      <c r="AZ111" s="82">
        <v>9</v>
      </c>
      <c r="BA111" s="82"/>
      <c r="BB111" s="82"/>
      <c r="BC111" s="82"/>
      <c r="BD111" s="82"/>
      <c r="BE111" s="82">
        <v>10</v>
      </c>
      <c r="BF111" s="82"/>
      <c r="BG111" s="82"/>
      <c r="BH111" s="82"/>
      <c r="BI111" s="82"/>
    </row>
    <row r="112" spans="1:79" ht="15.75" hidden="1" customHeight="1" x14ac:dyDescent="0.2">
      <c r="A112" s="67" t="s">
        <v>187</v>
      </c>
      <c r="B112" s="68"/>
      <c r="C112" s="68"/>
      <c r="D112" s="82" t="s">
        <v>78</v>
      </c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 t="s">
        <v>91</v>
      </c>
      <c r="R112" s="82"/>
      <c r="S112" s="82"/>
      <c r="T112" s="82"/>
      <c r="U112" s="82"/>
      <c r="V112" s="82" t="s">
        <v>92</v>
      </c>
      <c r="W112" s="82"/>
      <c r="X112" s="82"/>
      <c r="Y112" s="82"/>
      <c r="Z112" s="82"/>
      <c r="AA112" s="82"/>
      <c r="AB112" s="82"/>
      <c r="AC112" s="82"/>
      <c r="AD112" s="82"/>
      <c r="AE112" s="82"/>
      <c r="AF112" s="81" t="s">
        <v>135</v>
      </c>
      <c r="AG112" s="81"/>
      <c r="AH112" s="81"/>
      <c r="AI112" s="81"/>
      <c r="AJ112" s="81"/>
      <c r="AK112" s="80" t="s">
        <v>136</v>
      </c>
      <c r="AL112" s="80"/>
      <c r="AM112" s="80"/>
      <c r="AN112" s="80"/>
      <c r="AO112" s="80"/>
      <c r="AP112" s="139" t="s">
        <v>265</v>
      </c>
      <c r="AQ112" s="139"/>
      <c r="AR112" s="139"/>
      <c r="AS112" s="139"/>
      <c r="AT112" s="139"/>
      <c r="AU112" s="81" t="s">
        <v>137</v>
      </c>
      <c r="AV112" s="81"/>
      <c r="AW112" s="81"/>
      <c r="AX112" s="81"/>
      <c r="AY112" s="81"/>
      <c r="AZ112" s="80" t="s">
        <v>138</v>
      </c>
      <c r="BA112" s="80"/>
      <c r="BB112" s="80"/>
      <c r="BC112" s="80"/>
      <c r="BD112" s="80"/>
      <c r="BE112" s="139" t="s">
        <v>265</v>
      </c>
      <c r="BF112" s="139"/>
      <c r="BG112" s="139"/>
      <c r="BH112" s="139"/>
      <c r="BI112" s="139"/>
      <c r="CA112" t="s">
        <v>47</v>
      </c>
    </row>
    <row r="113" spans="1:79" s="9" customFormat="1" ht="14.25" x14ac:dyDescent="0.2">
      <c r="A113" s="105">
        <v>0</v>
      </c>
      <c r="B113" s="106"/>
      <c r="C113" s="106"/>
      <c r="D113" s="109" t="s">
        <v>264</v>
      </c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02"/>
      <c r="AG113" s="102"/>
      <c r="AH113" s="102"/>
      <c r="AI113" s="102"/>
      <c r="AJ113" s="102"/>
      <c r="AK113" s="102"/>
      <c r="AL113" s="102"/>
      <c r="AM113" s="102"/>
      <c r="AN113" s="102"/>
      <c r="AO113" s="102"/>
      <c r="AP113" s="102"/>
      <c r="AQ113" s="102"/>
      <c r="AR113" s="102"/>
      <c r="AS113" s="102"/>
      <c r="AT113" s="102"/>
      <c r="AU113" s="102"/>
      <c r="AV113" s="102"/>
      <c r="AW113" s="102"/>
      <c r="AX113" s="102"/>
      <c r="AY113" s="102"/>
      <c r="AZ113" s="102"/>
      <c r="BA113" s="102"/>
      <c r="BB113" s="102"/>
      <c r="BC113" s="102"/>
      <c r="BD113" s="102"/>
      <c r="BE113" s="102"/>
      <c r="BF113" s="102"/>
      <c r="BG113" s="102"/>
      <c r="BH113" s="102"/>
      <c r="BI113" s="102"/>
      <c r="CA113" s="9" t="s">
        <v>48</v>
      </c>
    </row>
    <row r="114" spans="1:79" s="44" customFormat="1" ht="42.75" customHeight="1" x14ac:dyDescent="0.2">
      <c r="A114" s="103">
        <v>0</v>
      </c>
      <c r="B114" s="104"/>
      <c r="C114" s="104"/>
      <c r="D114" s="107" t="s">
        <v>337</v>
      </c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7"/>
      <c r="Q114" s="82" t="s">
        <v>222</v>
      </c>
      <c r="R114" s="82"/>
      <c r="S114" s="82"/>
      <c r="T114" s="82"/>
      <c r="U114" s="82"/>
      <c r="V114" s="107" t="s">
        <v>338</v>
      </c>
      <c r="W114" s="56"/>
      <c r="X114" s="56"/>
      <c r="Y114" s="56"/>
      <c r="Z114" s="56"/>
      <c r="AA114" s="56"/>
      <c r="AB114" s="56"/>
      <c r="AC114" s="56"/>
      <c r="AD114" s="56"/>
      <c r="AE114" s="57"/>
      <c r="AF114" s="101">
        <v>0</v>
      </c>
      <c r="AG114" s="101"/>
      <c r="AH114" s="101"/>
      <c r="AI114" s="101"/>
      <c r="AJ114" s="101"/>
      <c r="AK114" s="101">
        <v>0</v>
      </c>
      <c r="AL114" s="101"/>
      <c r="AM114" s="101"/>
      <c r="AN114" s="101"/>
      <c r="AO114" s="101"/>
      <c r="AP114" s="101">
        <v>0</v>
      </c>
      <c r="AQ114" s="101"/>
      <c r="AR114" s="101"/>
      <c r="AS114" s="101"/>
      <c r="AT114" s="101"/>
      <c r="AU114" s="101">
        <v>0</v>
      </c>
      <c r="AV114" s="101"/>
      <c r="AW114" s="101"/>
      <c r="AX114" s="101"/>
      <c r="AY114" s="101"/>
      <c r="AZ114" s="101">
        <v>0</v>
      </c>
      <c r="BA114" s="101"/>
      <c r="BB114" s="101"/>
      <c r="BC114" s="101"/>
      <c r="BD114" s="101"/>
      <c r="BE114" s="101">
        <v>0</v>
      </c>
      <c r="BF114" s="101"/>
      <c r="BG114" s="101"/>
      <c r="BH114" s="101"/>
      <c r="BI114" s="101"/>
    </row>
    <row r="116" spans="1:79" ht="14.25" customHeight="1" x14ac:dyDescent="0.2">
      <c r="A116" s="121" t="s">
        <v>155</v>
      </c>
      <c r="B116" s="121"/>
      <c r="C116" s="121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</row>
    <row r="117" spans="1:79" ht="15" customHeight="1" x14ac:dyDescent="0.2">
      <c r="A117" s="131" t="s">
        <v>242</v>
      </c>
      <c r="B117" s="131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1"/>
      <c r="W117" s="131"/>
      <c r="X117" s="131"/>
      <c r="Y117" s="131"/>
      <c r="Z117" s="131"/>
      <c r="AA117" s="131"/>
      <c r="AB117" s="131"/>
      <c r="AC117" s="131"/>
      <c r="AD117" s="131"/>
      <c r="AE117" s="131"/>
      <c r="AF117" s="131"/>
      <c r="AG117" s="131"/>
      <c r="AH117" s="131"/>
      <c r="AI117" s="131"/>
      <c r="AJ117" s="131"/>
      <c r="AK117" s="131"/>
      <c r="AL117" s="131"/>
      <c r="AM117" s="131"/>
      <c r="AN117" s="131"/>
      <c r="AO117" s="131"/>
      <c r="AP117" s="131"/>
      <c r="AQ117" s="131"/>
      <c r="AR117" s="131"/>
      <c r="AS117" s="131"/>
      <c r="AT117" s="131"/>
      <c r="AU117" s="131"/>
      <c r="AV117" s="131"/>
      <c r="AW117" s="131"/>
      <c r="AX117" s="131"/>
      <c r="AY117" s="131"/>
      <c r="AZ117" s="131"/>
      <c r="BA117" s="131"/>
      <c r="BB117" s="131"/>
      <c r="BC117" s="131"/>
      <c r="BD117" s="131"/>
      <c r="BE117" s="131"/>
      <c r="BF117" s="131"/>
      <c r="BG117" s="131"/>
      <c r="BH117" s="131"/>
      <c r="BI117" s="131"/>
      <c r="BJ117" s="131"/>
      <c r="BK117" s="131"/>
      <c r="BL117" s="131"/>
      <c r="BM117" s="131"/>
      <c r="BN117" s="131"/>
      <c r="BO117" s="131"/>
      <c r="BP117" s="131"/>
      <c r="BQ117" s="131"/>
      <c r="BR117" s="131"/>
    </row>
    <row r="118" spans="1:79" ht="12.95" customHeight="1" x14ac:dyDescent="0.2">
      <c r="A118" s="133" t="s">
        <v>20</v>
      </c>
      <c r="B118" s="134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135"/>
      <c r="U118" s="82" t="s">
        <v>243</v>
      </c>
      <c r="V118" s="82"/>
      <c r="W118" s="82"/>
      <c r="X118" s="82"/>
      <c r="Y118" s="82"/>
      <c r="Z118" s="82"/>
      <c r="AA118" s="82"/>
      <c r="AB118" s="82"/>
      <c r="AC118" s="82"/>
      <c r="AD118" s="82"/>
      <c r="AE118" s="82" t="s">
        <v>244</v>
      </c>
      <c r="AF118" s="82"/>
      <c r="AG118" s="82"/>
      <c r="AH118" s="82"/>
      <c r="AI118" s="82"/>
      <c r="AJ118" s="82"/>
      <c r="AK118" s="82"/>
      <c r="AL118" s="82"/>
      <c r="AM118" s="82"/>
      <c r="AN118" s="82"/>
      <c r="AO118" s="82" t="s">
        <v>245</v>
      </c>
      <c r="AP118" s="82"/>
      <c r="AQ118" s="82"/>
      <c r="AR118" s="82"/>
      <c r="AS118" s="82"/>
      <c r="AT118" s="82"/>
      <c r="AU118" s="82"/>
      <c r="AV118" s="82"/>
      <c r="AW118" s="82"/>
      <c r="AX118" s="82"/>
      <c r="AY118" s="82" t="s">
        <v>246</v>
      </c>
      <c r="AZ118" s="82"/>
      <c r="BA118" s="82"/>
      <c r="BB118" s="82"/>
      <c r="BC118" s="82"/>
      <c r="BD118" s="82"/>
      <c r="BE118" s="82"/>
      <c r="BF118" s="82"/>
      <c r="BG118" s="82"/>
      <c r="BH118" s="82"/>
      <c r="BI118" s="82" t="s">
        <v>248</v>
      </c>
      <c r="BJ118" s="82"/>
      <c r="BK118" s="82"/>
      <c r="BL118" s="82"/>
      <c r="BM118" s="82"/>
      <c r="BN118" s="82"/>
      <c r="BO118" s="82"/>
      <c r="BP118" s="82"/>
      <c r="BQ118" s="82"/>
      <c r="BR118" s="82"/>
    </row>
    <row r="119" spans="1:79" ht="30" customHeight="1" x14ac:dyDescent="0.2">
      <c r="A119" s="136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  <c r="S119" s="137"/>
      <c r="T119" s="138"/>
      <c r="U119" s="82" t="s">
        <v>5</v>
      </c>
      <c r="V119" s="82"/>
      <c r="W119" s="82"/>
      <c r="X119" s="82"/>
      <c r="Y119" s="82"/>
      <c r="Z119" s="82" t="s">
        <v>4</v>
      </c>
      <c r="AA119" s="82"/>
      <c r="AB119" s="82"/>
      <c r="AC119" s="82"/>
      <c r="AD119" s="82"/>
      <c r="AE119" s="82" t="s">
        <v>5</v>
      </c>
      <c r="AF119" s="82"/>
      <c r="AG119" s="82"/>
      <c r="AH119" s="82"/>
      <c r="AI119" s="82"/>
      <c r="AJ119" s="82" t="s">
        <v>4</v>
      </c>
      <c r="AK119" s="82"/>
      <c r="AL119" s="82"/>
      <c r="AM119" s="82"/>
      <c r="AN119" s="82"/>
      <c r="AO119" s="82" t="s">
        <v>5</v>
      </c>
      <c r="AP119" s="82"/>
      <c r="AQ119" s="82"/>
      <c r="AR119" s="82"/>
      <c r="AS119" s="82"/>
      <c r="AT119" s="82" t="s">
        <v>4</v>
      </c>
      <c r="AU119" s="82"/>
      <c r="AV119" s="82"/>
      <c r="AW119" s="82"/>
      <c r="AX119" s="82"/>
      <c r="AY119" s="82" t="s">
        <v>5</v>
      </c>
      <c r="AZ119" s="82"/>
      <c r="BA119" s="82"/>
      <c r="BB119" s="82"/>
      <c r="BC119" s="82"/>
      <c r="BD119" s="82" t="s">
        <v>4</v>
      </c>
      <c r="BE119" s="82"/>
      <c r="BF119" s="82"/>
      <c r="BG119" s="82"/>
      <c r="BH119" s="82"/>
      <c r="BI119" s="82" t="s">
        <v>5</v>
      </c>
      <c r="BJ119" s="82"/>
      <c r="BK119" s="82"/>
      <c r="BL119" s="82"/>
      <c r="BM119" s="82"/>
      <c r="BN119" s="82" t="s">
        <v>4</v>
      </c>
      <c r="BO119" s="82"/>
      <c r="BP119" s="82"/>
      <c r="BQ119" s="82"/>
      <c r="BR119" s="82"/>
    </row>
    <row r="120" spans="1:79" ht="15" customHeight="1" x14ac:dyDescent="0.2">
      <c r="A120" s="76">
        <v>1</v>
      </c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8"/>
      <c r="U120" s="82">
        <v>2</v>
      </c>
      <c r="V120" s="82"/>
      <c r="W120" s="82"/>
      <c r="X120" s="82"/>
      <c r="Y120" s="82"/>
      <c r="Z120" s="82">
        <v>3</v>
      </c>
      <c r="AA120" s="82"/>
      <c r="AB120" s="82"/>
      <c r="AC120" s="82"/>
      <c r="AD120" s="82"/>
      <c r="AE120" s="82">
        <v>4</v>
      </c>
      <c r="AF120" s="82"/>
      <c r="AG120" s="82"/>
      <c r="AH120" s="82"/>
      <c r="AI120" s="82"/>
      <c r="AJ120" s="82">
        <v>5</v>
      </c>
      <c r="AK120" s="82"/>
      <c r="AL120" s="82"/>
      <c r="AM120" s="82"/>
      <c r="AN120" s="82"/>
      <c r="AO120" s="82">
        <v>6</v>
      </c>
      <c r="AP120" s="82"/>
      <c r="AQ120" s="82"/>
      <c r="AR120" s="82"/>
      <c r="AS120" s="82"/>
      <c r="AT120" s="82">
        <v>7</v>
      </c>
      <c r="AU120" s="82"/>
      <c r="AV120" s="82"/>
      <c r="AW120" s="82"/>
      <c r="AX120" s="82"/>
      <c r="AY120" s="82">
        <v>8</v>
      </c>
      <c r="AZ120" s="82"/>
      <c r="BA120" s="82"/>
      <c r="BB120" s="82"/>
      <c r="BC120" s="82"/>
      <c r="BD120" s="82">
        <v>9</v>
      </c>
      <c r="BE120" s="82"/>
      <c r="BF120" s="82"/>
      <c r="BG120" s="82"/>
      <c r="BH120" s="82"/>
      <c r="BI120" s="82">
        <v>10</v>
      </c>
      <c r="BJ120" s="82"/>
      <c r="BK120" s="82"/>
      <c r="BL120" s="82"/>
      <c r="BM120" s="82"/>
      <c r="BN120" s="82">
        <v>11</v>
      </c>
      <c r="BO120" s="82"/>
      <c r="BP120" s="82"/>
      <c r="BQ120" s="82"/>
      <c r="BR120" s="82"/>
    </row>
    <row r="121" spans="1:79" s="2" customFormat="1" ht="15.75" hidden="1" customHeight="1" x14ac:dyDescent="0.2">
      <c r="A121" s="67" t="s">
        <v>78</v>
      </c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9"/>
      <c r="U121" s="81" t="s">
        <v>86</v>
      </c>
      <c r="V121" s="81"/>
      <c r="W121" s="81"/>
      <c r="X121" s="81"/>
      <c r="Y121" s="81"/>
      <c r="Z121" s="80" t="s">
        <v>87</v>
      </c>
      <c r="AA121" s="80"/>
      <c r="AB121" s="80"/>
      <c r="AC121" s="80"/>
      <c r="AD121" s="80"/>
      <c r="AE121" s="81" t="s">
        <v>88</v>
      </c>
      <c r="AF121" s="81"/>
      <c r="AG121" s="81"/>
      <c r="AH121" s="81"/>
      <c r="AI121" s="81"/>
      <c r="AJ121" s="80" t="s">
        <v>89</v>
      </c>
      <c r="AK121" s="80"/>
      <c r="AL121" s="80"/>
      <c r="AM121" s="80"/>
      <c r="AN121" s="80"/>
      <c r="AO121" s="81" t="s">
        <v>79</v>
      </c>
      <c r="AP121" s="81"/>
      <c r="AQ121" s="81"/>
      <c r="AR121" s="81"/>
      <c r="AS121" s="81"/>
      <c r="AT121" s="80" t="s">
        <v>80</v>
      </c>
      <c r="AU121" s="80"/>
      <c r="AV121" s="80"/>
      <c r="AW121" s="80"/>
      <c r="AX121" s="80"/>
      <c r="AY121" s="81" t="s">
        <v>81</v>
      </c>
      <c r="AZ121" s="81"/>
      <c r="BA121" s="81"/>
      <c r="BB121" s="81"/>
      <c r="BC121" s="81"/>
      <c r="BD121" s="80" t="s">
        <v>82</v>
      </c>
      <c r="BE121" s="80"/>
      <c r="BF121" s="80"/>
      <c r="BG121" s="80"/>
      <c r="BH121" s="80"/>
      <c r="BI121" s="81" t="s">
        <v>83</v>
      </c>
      <c r="BJ121" s="81"/>
      <c r="BK121" s="81"/>
      <c r="BL121" s="81"/>
      <c r="BM121" s="81"/>
      <c r="BN121" s="80" t="s">
        <v>84</v>
      </c>
      <c r="BO121" s="80"/>
      <c r="BP121" s="80"/>
      <c r="BQ121" s="80"/>
      <c r="BR121" s="80"/>
      <c r="CA121" t="s">
        <v>49</v>
      </c>
    </row>
    <row r="122" spans="1:79" s="9" customFormat="1" ht="12.75" customHeight="1" x14ac:dyDescent="0.2">
      <c r="A122" s="105" t="s">
        <v>179</v>
      </c>
      <c r="B122" s="106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  <c r="T122" s="118"/>
      <c r="U122" s="98"/>
      <c r="V122" s="98"/>
      <c r="W122" s="98"/>
      <c r="X122" s="98"/>
      <c r="Y122" s="98"/>
      <c r="Z122" s="98"/>
      <c r="AA122" s="98"/>
      <c r="AB122" s="98"/>
      <c r="AC122" s="98"/>
      <c r="AD122" s="98"/>
      <c r="AE122" s="98"/>
      <c r="AF122" s="98"/>
      <c r="AG122" s="98"/>
      <c r="AH122" s="98"/>
      <c r="AI122" s="98"/>
      <c r="AJ122" s="98"/>
      <c r="AK122" s="98"/>
      <c r="AL122" s="98"/>
      <c r="AM122" s="98"/>
      <c r="AN122" s="98"/>
      <c r="AO122" s="98"/>
      <c r="AP122" s="98"/>
      <c r="AQ122" s="98"/>
      <c r="AR122" s="98"/>
      <c r="AS122" s="98"/>
      <c r="AT122" s="98"/>
      <c r="AU122" s="98"/>
      <c r="AV122" s="98"/>
      <c r="AW122" s="98"/>
      <c r="AX122" s="98"/>
      <c r="AY122" s="98"/>
      <c r="AZ122" s="98"/>
      <c r="BA122" s="98"/>
      <c r="BB122" s="98"/>
      <c r="BC122" s="98"/>
      <c r="BD122" s="98"/>
      <c r="BE122" s="98"/>
      <c r="BF122" s="98"/>
      <c r="BG122" s="98"/>
      <c r="BH122" s="98"/>
      <c r="BI122" s="98"/>
      <c r="BJ122" s="98"/>
      <c r="BK122" s="98"/>
      <c r="BL122" s="98"/>
      <c r="BM122" s="98"/>
      <c r="BN122" s="98"/>
      <c r="BO122" s="98"/>
      <c r="BP122" s="98"/>
      <c r="BQ122" s="98"/>
      <c r="BR122" s="98"/>
      <c r="CA122" s="9" t="s">
        <v>50</v>
      </c>
    </row>
    <row r="123" spans="1:79" s="44" customFormat="1" ht="38.25" customHeight="1" x14ac:dyDescent="0.2">
      <c r="A123" s="59" t="s">
        <v>287</v>
      </c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7"/>
      <c r="U123" s="100" t="s">
        <v>252</v>
      </c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 t="s">
        <v>252</v>
      </c>
      <c r="AF123" s="100"/>
      <c r="AG123" s="100"/>
      <c r="AH123" s="100"/>
      <c r="AI123" s="100"/>
      <c r="AJ123" s="100"/>
      <c r="AK123" s="100"/>
      <c r="AL123" s="100"/>
      <c r="AM123" s="100"/>
      <c r="AN123" s="100"/>
      <c r="AO123" s="100" t="s">
        <v>252</v>
      </c>
      <c r="AP123" s="100"/>
      <c r="AQ123" s="100"/>
      <c r="AR123" s="100"/>
      <c r="AS123" s="100"/>
      <c r="AT123" s="100"/>
      <c r="AU123" s="100"/>
      <c r="AV123" s="100"/>
      <c r="AW123" s="100"/>
      <c r="AX123" s="100"/>
      <c r="AY123" s="100" t="s">
        <v>252</v>
      </c>
      <c r="AZ123" s="100"/>
      <c r="BA123" s="100"/>
      <c r="BB123" s="100"/>
      <c r="BC123" s="100"/>
      <c r="BD123" s="100"/>
      <c r="BE123" s="100"/>
      <c r="BF123" s="100"/>
      <c r="BG123" s="100"/>
      <c r="BH123" s="100"/>
      <c r="BI123" s="100" t="s">
        <v>252</v>
      </c>
      <c r="BJ123" s="100"/>
      <c r="BK123" s="100"/>
      <c r="BL123" s="100"/>
      <c r="BM123" s="100"/>
      <c r="BN123" s="100"/>
      <c r="BO123" s="100"/>
      <c r="BP123" s="100"/>
      <c r="BQ123" s="100"/>
      <c r="BR123" s="100"/>
    </row>
    <row r="126" spans="1:79" ht="14.25" customHeight="1" x14ac:dyDescent="0.2">
      <c r="A126" s="121" t="s">
        <v>156</v>
      </c>
      <c r="B126" s="121"/>
      <c r="C126" s="121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</row>
    <row r="127" spans="1:79" ht="15" customHeight="1" x14ac:dyDescent="0.2">
      <c r="A127" s="133" t="s">
        <v>7</v>
      </c>
      <c r="B127" s="134"/>
      <c r="C127" s="134"/>
      <c r="D127" s="133" t="s">
        <v>11</v>
      </c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  <c r="T127" s="134"/>
      <c r="U127" s="134"/>
      <c r="V127" s="135"/>
      <c r="W127" s="82" t="s">
        <v>243</v>
      </c>
      <c r="X127" s="82"/>
      <c r="Y127" s="82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 t="s">
        <v>303</v>
      </c>
      <c r="AJ127" s="82"/>
      <c r="AK127" s="82"/>
      <c r="AL127" s="82"/>
      <c r="AM127" s="82"/>
      <c r="AN127" s="82"/>
      <c r="AO127" s="82"/>
      <c r="AP127" s="82"/>
      <c r="AQ127" s="82"/>
      <c r="AR127" s="82"/>
      <c r="AS127" s="82"/>
      <c r="AT127" s="82"/>
      <c r="AU127" s="82" t="s">
        <v>313</v>
      </c>
      <c r="AV127" s="82"/>
      <c r="AW127" s="82"/>
      <c r="AX127" s="82"/>
      <c r="AY127" s="82"/>
      <c r="AZ127" s="82"/>
      <c r="BA127" s="82" t="s">
        <v>319</v>
      </c>
      <c r="BB127" s="82"/>
      <c r="BC127" s="82"/>
      <c r="BD127" s="82"/>
      <c r="BE127" s="82"/>
      <c r="BF127" s="82"/>
      <c r="BG127" s="82" t="s">
        <v>327</v>
      </c>
      <c r="BH127" s="82"/>
      <c r="BI127" s="82"/>
      <c r="BJ127" s="82"/>
      <c r="BK127" s="82"/>
      <c r="BL127" s="82"/>
    </row>
    <row r="128" spans="1:79" ht="15" customHeight="1" x14ac:dyDescent="0.2">
      <c r="A128" s="143"/>
      <c r="B128" s="144"/>
      <c r="C128" s="144"/>
      <c r="D128" s="143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  <c r="R128" s="144"/>
      <c r="S128" s="144"/>
      <c r="T128" s="144"/>
      <c r="U128" s="144"/>
      <c r="V128" s="145"/>
      <c r="W128" s="82" t="s">
        <v>5</v>
      </c>
      <c r="X128" s="82"/>
      <c r="Y128" s="82"/>
      <c r="Z128" s="82"/>
      <c r="AA128" s="82"/>
      <c r="AB128" s="82"/>
      <c r="AC128" s="82" t="s">
        <v>4</v>
      </c>
      <c r="AD128" s="82"/>
      <c r="AE128" s="82"/>
      <c r="AF128" s="82"/>
      <c r="AG128" s="82"/>
      <c r="AH128" s="82"/>
      <c r="AI128" s="82" t="s">
        <v>5</v>
      </c>
      <c r="AJ128" s="82"/>
      <c r="AK128" s="82"/>
      <c r="AL128" s="82"/>
      <c r="AM128" s="82"/>
      <c r="AN128" s="82"/>
      <c r="AO128" s="82" t="s">
        <v>4</v>
      </c>
      <c r="AP128" s="82"/>
      <c r="AQ128" s="82"/>
      <c r="AR128" s="82"/>
      <c r="AS128" s="82"/>
      <c r="AT128" s="82"/>
      <c r="AU128" s="124" t="s">
        <v>5</v>
      </c>
      <c r="AV128" s="124"/>
      <c r="AW128" s="124"/>
      <c r="AX128" s="124" t="s">
        <v>4</v>
      </c>
      <c r="AY128" s="124"/>
      <c r="AZ128" s="124"/>
      <c r="BA128" s="124" t="s">
        <v>5</v>
      </c>
      <c r="BB128" s="124"/>
      <c r="BC128" s="124"/>
      <c r="BD128" s="124" t="s">
        <v>4</v>
      </c>
      <c r="BE128" s="124"/>
      <c r="BF128" s="124"/>
      <c r="BG128" s="124" t="s">
        <v>5</v>
      </c>
      <c r="BH128" s="124"/>
      <c r="BI128" s="124"/>
      <c r="BJ128" s="124" t="s">
        <v>4</v>
      </c>
      <c r="BK128" s="124"/>
      <c r="BL128" s="124"/>
    </row>
    <row r="129" spans="1:79" ht="57" customHeight="1" x14ac:dyDescent="0.2">
      <c r="A129" s="136"/>
      <c r="B129" s="137"/>
      <c r="C129" s="137"/>
      <c r="D129" s="136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  <c r="R129" s="137"/>
      <c r="S129" s="137"/>
      <c r="T129" s="137"/>
      <c r="U129" s="137"/>
      <c r="V129" s="138"/>
      <c r="W129" s="82" t="s">
        <v>13</v>
      </c>
      <c r="X129" s="82"/>
      <c r="Y129" s="82"/>
      <c r="Z129" s="82" t="s">
        <v>12</v>
      </c>
      <c r="AA129" s="82"/>
      <c r="AB129" s="82"/>
      <c r="AC129" s="82" t="s">
        <v>13</v>
      </c>
      <c r="AD129" s="82"/>
      <c r="AE129" s="82"/>
      <c r="AF129" s="82" t="s">
        <v>12</v>
      </c>
      <c r="AG129" s="82"/>
      <c r="AH129" s="82"/>
      <c r="AI129" s="82" t="s">
        <v>13</v>
      </c>
      <c r="AJ129" s="82"/>
      <c r="AK129" s="82"/>
      <c r="AL129" s="82" t="s">
        <v>12</v>
      </c>
      <c r="AM129" s="82"/>
      <c r="AN129" s="82"/>
      <c r="AO129" s="82" t="s">
        <v>13</v>
      </c>
      <c r="AP129" s="82"/>
      <c r="AQ129" s="82"/>
      <c r="AR129" s="82" t="s">
        <v>12</v>
      </c>
      <c r="AS129" s="82"/>
      <c r="AT129" s="82"/>
      <c r="AU129" s="124"/>
      <c r="AV129" s="124"/>
      <c r="AW129" s="124"/>
      <c r="AX129" s="124"/>
      <c r="AY129" s="124"/>
      <c r="AZ129" s="124"/>
      <c r="BA129" s="124"/>
      <c r="BB129" s="124"/>
      <c r="BC129" s="124"/>
      <c r="BD129" s="124"/>
      <c r="BE129" s="124"/>
      <c r="BF129" s="124"/>
      <c r="BG129" s="124"/>
      <c r="BH129" s="124"/>
      <c r="BI129" s="124"/>
      <c r="BJ129" s="124"/>
      <c r="BK129" s="124"/>
      <c r="BL129" s="124"/>
    </row>
    <row r="130" spans="1:79" ht="15" customHeight="1" x14ac:dyDescent="0.2">
      <c r="A130" s="76">
        <v>1</v>
      </c>
      <c r="B130" s="77"/>
      <c r="C130" s="77"/>
      <c r="D130" s="76">
        <v>2</v>
      </c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8"/>
      <c r="W130" s="82">
        <v>3</v>
      </c>
      <c r="X130" s="82"/>
      <c r="Y130" s="82"/>
      <c r="Z130" s="82">
        <v>4</v>
      </c>
      <c r="AA130" s="82"/>
      <c r="AB130" s="82"/>
      <c r="AC130" s="82">
        <v>5</v>
      </c>
      <c r="AD130" s="82"/>
      <c r="AE130" s="82"/>
      <c r="AF130" s="82">
        <v>6</v>
      </c>
      <c r="AG130" s="82"/>
      <c r="AH130" s="82"/>
      <c r="AI130" s="82">
        <v>7</v>
      </c>
      <c r="AJ130" s="82"/>
      <c r="AK130" s="82"/>
      <c r="AL130" s="82">
        <v>8</v>
      </c>
      <c r="AM130" s="82"/>
      <c r="AN130" s="82"/>
      <c r="AO130" s="82">
        <v>9</v>
      </c>
      <c r="AP130" s="82"/>
      <c r="AQ130" s="82"/>
      <c r="AR130" s="82">
        <v>10</v>
      </c>
      <c r="AS130" s="82"/>
      <c r="AT130" s="82"/>
      <c r="AU130" s="82">
        <v>11</v>
      </c>
      <c r="AV130" s="82"/>
      <c r="AW130" s="82"/>
      <c r="AX130" s="82">
        <v>12</v>
      </c>
      <c r="AY130" s="82"/>
      <c r="AZ130" s="82"/>
      <c r="BA130" s="82">
        <v>13</v>
      </c>
      <c r="BB130" s="82"/>
      <c r="BC130" s="82"/>
      <c r="BD130" s="82">
        <v>14</v>
      </c>
      <c r="BE130" s="82"/>
      <c r="BF130" s="82"/>
      <c r="BG130" s="82">
        <v>15</v>
      </c>
      <c r="BH130" s="82"/>
      <c r="BI130" s="82"/>
      <c r="BJ130" s="82">
        <v>16</v>
      </c>
      <c r="BK130" s="82"/>
      <c r="BL130" s="82"/>
    </row>
    <row r="131" spans="1:79" s="2" customFormat="1" ht="12.75" hidden="1" customHeight="1" x14ac:dyDescent="0.2">
      <c r="A131" s="67" t="s">
        <v>90</v>
      </c>
      <c r="B131" s="68"/>
      <c r="C131" s="68"/>
      <c r="D131" s="67" t="s">
        <v>78</v>
      </c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9"/>
      <c r="W131" s="81" t="s">
        <v>93</v>
      </c>
      <c r="X131" s="81"/>
      <c r="Y131" s="81"/>
      <c r="Z131" s="81" t="s">
        <v>94</v>
      </c>
      <c r="AA131" s="81"/>
      <c r="AB131" s="81"/>
      <c r="AC131" s="80" t="s">
        <v>95</v>
      </c>
      <c r="AD131" s="80"/>
      <c r="AE131" s="80"/>
      <c r="AF131" s="80" t="s">
        <v>96</v>
      </c>
      <c r="AG131" s="80"/>
      <c r="AH131" s="80"/>
      <c r="AI131" s="81" t="s">
        <v>97</v>
      </c>
      <c r="AJ131" s="81"/>
      <c r="AK131" s="81"/>
      <c r="AL131" s="81" t="s">
        <v>98</v>
      </c>
      <c r="AM131" s="81"/>
      <c r="AN131" s="81"/>
      <c r="AO131" s="80" t="s">
        <v>127</v>
      </c>
      <c r="AP131" s="80"/>
      <c r="AQ131" s="80"/>
      <c r="AR131" s="80" t="s">
        <v>99</v>
      </c>
      <c r="AS131" s="80"/>
      <c r="AT131" s="80"/>
      <c r="AU131" s="81" t="s">
        <v>133</v>
      </c>
      <c r="AV131" s="81"/>
      <c r="AW131" s="81"/>
      <c r="AX131" s="80" t="s">
        <v>134</v>
      </c>
      <c r="AY131" s="80"/>
      <c r="AZ131" s="80"/>
      <c r="BA131" s="81" t="s">
        <v>135</v>
      </c>
      <c r="BB131" s="81"/>
      <c r="BC131" s="81"/>
      <c r="BD131" s="80" t="s">
        <v>136</v>
      </c>
      <c r="BE131" s="80"/>
      <c r="BF131" s="80"/>
      <c r="BG131" s="81" t="s">
        <v>137</v>
      </c>
      <c r="BH131" s="81"/>
      <c r="BI131" s="81"/>
      <c r="BJ131" s="80" t="s">
        <v>138</v>
      </c>
      <c r="BK131" s="80"/>
      <c r="BL131" s="80"/>
      <c r="CA131" s="2" t="s">
        <v>126</v>
      </c>
    </row>
    <row r="132" spans="1:79" s="9" customFormat="1" ht="12.75" customHeight="1" x14ac:dyDescent="0.2">
      <c r="A132" s="105">
        <v>1</v>
      </c>
      <c r="B132" s="106"/>
      <c r="C132" s="106"/>
      <c r="D132" s="53" t="s">
        <v>291</v>
      </c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1"/>
      <c r="W132" s="102"/>
      <c r="X132" s="102"/>
      <c r="Y132" s="102"/>
      <c r="Z132" s="102"/>
      <c r="AA132" s="102"/>
      <c r="AB132" s="102"/>
      <c r="AC132" s="102"/>
      <c r="AD132" s="102"/>
      <c r="AE132" s="102"/>
      <c r="AF132" s="102"/>
      <c r="AG132" s="102"/>
      <c r="AH132" s="102"/>
      <c r="AI132" s="102"/>
      <c r="AJ132" s="102"/>
      <c r="AK132" s="102"/>
      <c r="AL132" s="102"/>
      <c r="AM132" s="102"/>
      <c r="AN132" s="102"/>
      <c r="AO132" s="102"/>
      <c r="AP132" s="102"/>
      <c r="AQ132" s="102"/>
      <c r="AR132" s="102"/>
      <c r="AS132" s="102"/>
      <c r="AT132" s="102"/>
      <c r="AU132" s="102"/>
      <c r="AV132" s="102"/>
      <c r="AW132" s="102"/>
      <c r="AX132" s="102"/>
      <c r="AY132" s="102"/>
      <c r="AZ132" s="102"/>
      <c r="BA132" s="102"/>
      <c r="BB132" s="102"/>
      <c r="BC132" s="102"/>
      <c r="BD132" s="102"/>
      <c r="BE132" s="102"/>
      <c r="BF132" s="102"/>
      <c r="BG132" s="102"/>
      <c r="BH132" s="102"/>
      <c r="BI132" s="102"/>
      <c r="BJ132" s="102"/>
      <c r="BK132" s="102"/>
      <c r="BL132" s="102"/>
      <c r="CA132" s="9" t="s">
        <v>51</v>
      </c>
    </row>
    <row r="133" spans="1:79" s="44" customFormat="1" ht="25.5" customHeight="1" x14ac:dyDescent="0.2">
      <c r="A133" s="103">
        <v>2</v>
      </c>
      <c r="B133" s="104"/>
      <c r="C133" s="104"/>
      <c r="D133" s="59" t="s">
        <v>292</v>
      </c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7"/>
      <c r="W133" s="101" t="s">
        <v>252</v>
      </c>
      <c r="X133" s="101"/>
      <c r="Y133" s="101"/>
      <c r="Z133" s="101" t="s">
        <v>252</v>
      </c>
      <c r="AA133" s="101"/>
      <c r="AB133" s="101"/>
      <c r="AC133" s="101"/>
      <c r="AD133" s="101"/>
      <c r="AE133" s="101"/>
      <c r="AF133" s="101"/>
      <c r="AG133" s="101"/>
      <c r="AH133" s="101"/>
      <c r="AI133" s="101" t="s">
        <v>252</v>
      </c>
      <c r="AJ133" s="101"/>
      <c r="AK133" s="101"/>
      <c r="AL133" s="101" t="s">
        <v>252</v>
      </c>
      <c r="AM133" s="101"/>
      <c r="AN133" s="101"/>
      <c r="AO133" s="101"/>
      <c r="AP133" s="101"/>
      <c r="AQ133" s="101"/>
      <c r="AR133" s="101"/>
      <c r="AS133" s="101"/>
      <c r="AT133" s="101"/>
      <c r="AU133" s="101" t="s">
        <v>252</v>
      </c>
      <c r="AV133" s="101"/>
      <c r="AW133" s="101"/>
      <c r="AX133" s="101"/>
      <c r="AY133" s="101"/>
      <c r="AZ133" s="101"/>
      <c r="BA133" s="101" t="s">
        <v>252</v>
      </c>
      <c r="BB133" s="101"/>
      <c r="BC133" s="101"/>
      <c r="BD133" s="101"/>
      <c r="BE133" s="101"/>
      <c r="BF133" s="101"/>
      <c r="BG133" s="101" t="s">
        <v>252</v>
      </c>
      <c r="BH133" s="101"/>
      <c r="BI133" s="101"/>
      <c r="BJ133" s="101"/>
      <c r="BK133" s="101"/>
      <c r="BL133" s="101"/>
    </row>
    <row r="136" spans="1:79" ht="14.25" customHeight="1" x14ac:dyDescent="0.2">
      <c r="A136" s="121" t="s">
        <v>185</v>
      </c>
      <c r="B136" s="121"/>
      <c r="C136" s="121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</row>
    <row r="137" spans="1:79" ht="14.25" customHeight="1" x14ac:dyDescent="0.2">
      <c r="A137" s="121" t="s">
        <v>314</v>
      </c>
      <c r="B137" s="121"/>
      <c r="C137" s="121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</row>
    <row r="138" spans="1:79" ht="15" customHeight="1" x14ac:dyDescent="0.2">
      <c r="A138" s="84" t="s">
        <v>242</v>
      </c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  <c r="AC138" s="84"/>
      <c r="AD138" s="84"/>
      <c r="AE138" s="84"/>
      <c r="AF138" s="84"/>
      <c r="AG138" s="84"/>
      <c r="AH138" s="84"/>
      <c r="AI138" s="84"/>
      <c r="AJ138" s="84"/>
      <c r="AK138" s="84"/>
      <c r="AL138" s="84"/>
      <c r="AM138" s="84"/>
      <c r="AN138" s="84"/>
      <c r="AO138" s="84"/>
      <c r="AP138" s="84"/>
      <c r="AQ138" s="84"/>
      <c r="AR138" s="84"/>
      <c r="AS138" s="84"/>
      <c r="AT138" s="84"/>
      <c r="AU138" s="84"/>
      <c r="AV138" s="84"/>
      <c r="AW138" s="84"/>
      <c r="AX138" s="84"/>
      <c r="AY138" s="84"/>
      <c r="AZ138" s="84"/>
      <c r="BA138" s="84"/>
      <c r="BB138" s="84"/>
      <c r="BC138" s="84"/>
      <c r="BD138" s="84"/>
      <c r="BE138" s="84"/>
      <c r="BF138" s="84"/>
      <c r="BG138" s="84"/>
      <c r="BH138" s="84"/>
      <c r="BI138" s="84"/>
      <c r="BJ138" s="84"/>
      <c r="BK138" s="84"/>
      <c r="BL138" s="84"/>
      <c r="BM138" s="84"/>
      <c r="BN138" s="84"/>
      <c r="BO138" s="84"/>
      <c r="BP138" s="84"/>
      <c r="BQ138" s="84"/>
      <c r="BR138" s="84"/>
      <c r="BS138" s="84"/>
    </row>
    <row r="139" spans="1:79" ht="15" customHeight="1" x14ac:dyDescent="0.2">
      <c r="A139" s="82" t="s">
        <v>7</v>
      </c>
      <c r="B139" s="82"/>
      <c r="C139" s="82"/>
      <c r="D139" s="82"/>
      <c r="E139" s="82"/>
      <c r="F139" s="82"/>
      <c r="G139" s="82" t="s">
        <v>157</v>
      </c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 t="s">
        <v>14</v>
      </c>
      <c r="U139" s="82"/>
      <c r="V139" s="82"/>
      <c r="W139" s="82"/>
      <c r="X139" s="82"/>
      <c r="Y139" s="82"/>
      <c r="Z139" s="82"/>
      <c r="AA139" s="76" t="s">
        <v>243</v>
      </c>
      <c r="AB139" s="141"/>
      <c r="AC139" s="141"/>
      <c r="AD139" s="141"/>
      <c r="AE139" s="141"/>
      <c r="AF139" s="141"/>
      <c r="AG139" s="141"/>
      <c r="AH139" s="141"/>
      <c r="AI139" s="141"/>
      <c r="AJ139" s="141"/>
      <c r="AK139" s="141"/>
      <c r="AL139" s="141"/>
      <c r="AM139" s="141"/>
      <c r="AN139" s="141"/>
      <c r="AO139" s="142"/>
      <c r="AP139" s="76" t="s">
        <v>244</v>
      </c>
      <c r="AQ139" s="77"/>
      <c r="AR139" s="77"/>
      <c r="AS139" s="77"/>
      <c r="AT139" s="77"/>
      <c r="AU139" s="77"/>
      <c r="AV139" s="77"/>
      <c r="AW139" s="77"/>
      <c r="AX139" s="77"/>
      <c r="AY139" s="77"/>
      <c r="AZ139" s="77"/>
      <c r="BA139" s="77"/>
      <c r="BB139" s="77"/>
      <c r="BC139" s="77"/>
      <c r="BD139" s="78"/>
      <c r="BE139" s="76" t="s">
        <v>245</v>
      </c>
      <c r="BF139" s="77"/>
      <c r="BG139" s="77"/>
      <c r="BH139" s="77"/>
      <c r="BI139" s="77"/>
      <c r="BJ139" s="77"/>
      <c r="BK139" s="77"/>
      <c r="BL139" s="77"/>
      <c r="BM139" s="77"/>
      <c r="BN139" s="77"/>
      <c r="BO139" s="77"/>
      <c r="BP139" s="77"/>
      <c r="BQ139" s="77"/>
      <c r="BR139" s="77"/>
      <c r="BS139" s="78"/>
    </row>
    <row r="140" spans="1:79" ht="32.1" customHeight="1" x14ac:dyDescent="0.2">
      <c r="A140" s="82"/>
      <c r="B140" s="82"/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 t="s">
        <v>5</v>
      </c>
      <c r="AB140" s="82"/>
      <c r="AC140" s="82"/>
      <c r="AD140" s="82"/>
      <c r="AE140" s="82"/>
      <c r="AF140" s="82" t="s">
        <v>4</v>
      </c>
      <c r="AG140" s="82"/>
      <c r="AH140" s="82"/>
      <c r="AI140" s="82"/>
      <c r="AJ140" s="82"/>
      <c r="AK140" s="82" t="s">
        <v>111</v>
      </c>
      <c r="AL140" s="82"/>
      <c r="AM140" s="82"/>
      <c r="AN140" s="82"/>
      <c r="AO140" s="82"/>
      <c r="AP140" s="82" t="s">
        <v>5</v>
      </c>
      <c r="AQ140" s="82"/>
      <c r="AR140" s="82"/>
      <c r="AS140" s="82"/>
      <c r="AT140" s="82"/>
      <c r="AU140" s="82" t="s">
        <v>4</v>
      </c>
      <c r="AV140" s="82"/>
      <c r="AW140" s="82"/>
      <c r="AX140" s="82"/>
      <c r="AY140" s="82"/>
      <c r="AZ140" s="82" t="s">
        <v>118</v>
      </c>
      <c r="BA140" s="82"/>
      <c r="BB140" s="82"/>
      <c r="BC140" s="82"/>
      <c r="BD140" s="82"/>
      <c r="BE140" s="82" t="s">
        <v>5</v>
      </c>
      <c r="BF140" s="82"/>
      <c r="BG140" s="82"/>
      <c r="BH140" s="82"/>
      <c r="BI140" s="82"/>
      <c r="BJ140" s="82" t="s">
        <v>4</v>
      </c>
      <c r="BK140" s="82"/>
      <c r="BL140" s="82"/>
      <c r="BM140" s="82"/>
      <c r="BN140" s="82"/>
      <c r="BO140" s="82" t="s">
        <v>158</v>
      </c>
      <c r="BP140" s="82"/>
      <c r="BQ140" s="82"/>
      <c r="BR140" s="82"/>
      <c r="BS140" s="82"/>
    </row>
    <row r="141" spans="1:79" ht="15" customHeight="1" x14ac:dyDescent="0.2">
      <c r="A141" s="82">
        <v>1</v>
      </c>
      <c r="B141" s="82"/>
      <c r="C141" s="82"/>
      <c r="D141" s="82"/>
      <c r="E141" s="82"/>
      <c r="F141" s="82"/>
      <c r="G141" s="82">
        <v>2</v>
      </c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>
        <v>3</v>
      </c>
      <c r="U141" s="82"/>
      <c r="V141" s="82"/>
      <c r="W141" s="82"/>
      <c r="X141" s="82"/>
      <c r="Y141" s="82"/>
      <c r="Z141" s="82"/>
      <c r="AA141" s="82">
        <v>4</v>
      </c>
      <c r="AB141" s="82"/>
      <c r="AC141" s="82"/>
      <c r="AD141" s="82"/>
      <c r="AE141" s="82"/>
      <c r="AF141" s="82">
        <v>5</v>
      </c>
      <c r="AG141" s="82"/>
      <c r="AH141" s="82"/>
      <c r="AI141" s="82"/>
      <c r="AJ141" s="82"/>
      <c r="AK141" s="82">
        <v>6</v>
      </c>
      <c r="AL141" s="82"/>
      <c r="AM141" s="82"/>
      <c r="AN141" s="82"/>
      <c r="AO141" s="82"/>
      <c r="AP141" s="82">
        <v>7</v>
      </c>
      <c r="AQ141" s="82"/>
      <c r="AR141" s="82"/>
      <c r="AS141" s="82"/>
      <c r="AT141" s="82"/>
      <c r="AU141" s="82">
        <v>8</v>
      </c>
      <c r="AV141" s="82"/>
      <c r="AW141" s="82"/>
      <c r="AX141" s="82"/>
      <c r="AY141" s="82"/>
      <c r="AZ141" s="82">
        <v>9</v>
      </c>
      <c r="BA141" s="82"/>
      <c r="BB141" s="82"/>
      <c r="BC141" s="82"/>
      <c r="BD141" s="82"/>
      <c r="BE141" s="82">
        <v>10</v>
      </c>
      <c r="BF141" s="82"/>
      <c r="BG141" s="82"/>
      <c r="BH141" s="82"/>
      <c r="BI141" s="82"/>
      <c r="BJ141" s="82">
        <v>11</v>
      </c>
      <c r="BK141" s="82"/>
      <c r="BL141" s="82"/>
      <c r="BM141" s="82"/>
      <c r="BN141" s="82"/>
      <c r="BO141" s="82">
        <v>12</v>
      </c>
      <c r="BP141" s="82"/>
      <c r="BQ141" s="82"/>
      <c r="BR141" s="82"/>
      <c r="BS141" s="82"/>
    </row>
    <row r="142" spans="1:79" s="2" customFormat="1" ht="15" hidden="1" customHeight="1" x14ac:dyDescent="0.2">
      <c r="A142" s="81" t="s">
        <v>90</v>
      </c>
      <c r="B142" s="81"/>
      <c r="C142" s="81"/>
      <c r="D142" s="81"/>
      <c r="E142" s="81"/>
      <c r="F142" s="81"/>
      <c r="G142" s="123" t="s">
        <v>78</v>
      </c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 t="s">
        <v>100</v>
      </c>
      <c r="U142" s="123"/>
      <c r="V142" s="123"/>
      <c r="W142" s="123"/>
      <c r="X142" s="123"/>
      <c r="Y142" s="123"/>
      <c r="Z142" s="123"/>
      <c r="AA142" s="80" t="s">
        <v>86</v>
      </c>
      <c r="AB142" s="80"/>
      <c r="AC142" s="80"/>
      <c r="AD142" s="80"/>
      <c r="AE142" s="80"/>
      <c r="AF142" s="80" t="s">
        <v>87</v>
      </c>
      <c r="AG142" s="80"/>
      <c r="AH142" s="80"/>
      <c r="AI142" s="80"/>
      <c r="AJ142" s="80"/>
      <c r="AK142" s="139" t="s">
        <v>153</v>
      </c>
      <c r="AL142" s="139"/>
      <c r="AM142" s="139"/>
      <c r="AN142" s="139"/>
      <c r="AO142" s="139"/>
      <c r="AP142" s="80" t="s">
        <v>88</v>
      </c>
      <c r="AQ142" s="80"/>
      <c r="AR142" s="80"/>
      <c r="AS142" s="80"/>
      <c r="AT142" s="80"/>
      <c r="AU142" s="80" t="s">
        <v>89</v>
      </c>
      <c r="AV142" s="80"/>
      <c r="AW142" s="80"/>
      <c r="AX142" s="80"/>
      <c r="AY142" s="80"/>
      <c r="AZ142" s="139" t="s">
        <v>153</v>
      </c>
      <c r="BA142" s="139"/>
      <c r="BB142" s="139"/>
      <c r="BC142" s="139"/>
      <c r="BD142" s="139"/>
      <c r="BE142" s="80" t="s">
        <v>79</v>
      </c>
      <c r="BF142" s="80"/>
      <c r="BG142" s="80"/>
      <c r="BH142" s="80"/>
      <c r="BI142" s="80"/>
      <c r="BJ142" s="80" t="s">
        <v>80</v>
      </c>
      <c r="BK142" s="80"/>
      <c r="BL142" s="80"/>
      <c r="BM142" s="80"/>
      <c r="BN142" s="80"/>
      <c r="BO142" s="139" t="s">
        <v>153</v>
      </c>
      <c r="BP142" s="139"/>
      <c r="BQ142" s="139"/>
      <c r="BR142" s="139"/>
      <c r="BS142" s="139"/>
      <c r="CA142" s="2" t="s">
        <v>52</v>
      </c>
    </row>
    <row r="143" spans="1:79" s="44" customFormat="1" ht="25.5" customHeight="1" x14ac:dyDescent="0.2">
      <c r="A143" s="99">
        <v>1</v>
      </c>
      <c r="B143" s="99"/>
      <c r="C143" s="99"/>
      <c r="D143" s="99"/>
      <c r="E143" s="99"/>
      <c r="F143" s="99"/>
      <c r="G143" s="59" t="s">
        <v>339</v>
      </c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7"/>
      <c r="T143" s="174" t="s">
        <v>340</v>
      </c>
      <c r="U143" s="56"/>
      <c r="V143" s="56"/>
      <c r="W143" s="56"/>
      <c r="X143" s="56"/>
      <c r="Y143" s="56"/>
      <c r="Z143" s="57"/>
      <c r="AA143" s="100">
        <v>0</v>
      </c>
      <c r="AB143" s="100"/>
      <c r="AC143" s="100"/>
      <c r="AD143" s="100"/>
      <c r="AE143" s="100"/>
      <c r="AF143" s="100">
        <v>0</v>
      </c>
      <c r="AG143" s="100"/>
      <c r="AH143" s="100"/>
      <c r="AI143" s="100"/>
      <c r="AJ143" s="100"/>
      <c r="AK143" s="100">
        <f>IF(ISNUMBER(AA143),AA143,0)+IF(ISNUMBER(AF143),AF143,0)</f>
        <v>0</v>
      </c>
      <c r="AL143" s="100"/>
      <c r="AM143" s="100"/>
      <c r="AN143" s="100"/>
      <c r="AO143" s="100"/>
      <c r="AP143" s="100">
        <v>3400000</v>
      </c>
      <c r="AQ143" s="100"/>
      <c r="AR143" s="100"/>
      <c r="AS143" s="100"/>
      <c r="AT143" s="100"/>
      <c r="AU143" s="100">
        <v>0</v>
      </c>
      <c r="AV143" s="100"/>
      <c r="AW143" s="100"/>
      <c r="AX143" s="100"/>
      <c r="AY143" s="100"/>
      <c r="AZ143" s="100">
        <f>IF(ISNUMBER(AP143),AP143,0)+IF(ISNUMBER(AU143),AU143,0)</f>
        <v>3400000</v>
      </c>
      <c r="BA143" s="100"/>
      <c r="BB143" s="100"/>
      <c r="BC143" s="100"/>
      <c r="BD143" s="100"/>
      <c r="BE143" s="100">
        <v>0</v>
      </c>
      <c r="BF143" s="100"/>
      <c r="BG143" s="100"/>
      <c r="BH143" s="100"/>
      <c r="BI143" s="100"/>
      <c r="BJ143" s="100">
        <v>0</v>
      </c>
      <c r="BK143" s="100"/>
      <c r="BL143" s="100"/>
      <c r="BM143" s="100"/>
      <c r="BN143" s="100"/>
      <c r="BO143" s="100">
        <f>IF(ISNUMBER(BE143),BE143,0)+IF(ISNUMBER(BJ143),BJ143,0)</f>
        <v>0</v>
      </c>
      <c r="BP143" s="100"/>
      <c r="BQ143" s="100"/>
      <c r="BR143" s="100"/>
      <c r="BS143" s="100"/>
      <c r="CA143" s="44" t="s">
        <v>53</v>
      </c>
    </row>
    <row r="144" spans="1:79" s="9" customFormat="1" ht="12.75" customHeight="1" x14ac:dyDescent="0.2">
      <c r="A144" s="97"/>
      <c r="B144" s="97"/>
      <c r="C144" s="97"/>
      <c r="D144" s="97"/>
      <c r="E144" s="97"/>
      <c r="F144" s="97"/>
      <c r="G144" s="53" t="s">
        <v>179</v>
      </c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1"/>
      <c r="T144" s="173"/>
      <c r="U144" s="50"/>
      <c r="V144" s="50"/>
      <c r="W144" s="50"/>
      <c r="X144" s="50"/>
      <c r="Y144" s="50"/>
      <c r="Z144" s="51"/>
      <c r="AA144" s="98">
        <v>0</v>
      </c>
      <c r="AB144" s="98"/>
      <c r="AC144" s="98"/>
      <c r="AD144" s="98"/>
      <c r="AE144" s="98"/>
      <c r="AF144" s="98">
        <v>0</v>
      </c>
      <c r="AG144" s="98"/>
      <c r="AH144" s="98"/>
      <c r="AI144" s="98"/>
      <c r="AJ144" s="98"/>
      <c r="AK144" s="98">
        <f>IF(ISNUMBER(AA144),AA144,0)+IF(ISNUMBER(AF144),AF144,0)</f>
        <v>0</v>
      </c>
      <c r="AL144" s="98"/>
      <c r="AM144" s="98"/>
      <c r="AN144" s="98"/>
      <c r="AO144" s="98"/>
      <c r="AP144" s="98">
        <v>3400000</v>
      </c>
      <c r="AQ144" s="98"/>
      <c r="AR144" s="98"/>
      <c r="AS144" s="98"/>
      <c r="AT144" s="98"/>
      <c r="AU144" s="98">
        <v>0</v>
      </c>
      <c r="AV144" s="98"/>
      <c r="AW144" s="98"/>
      <c r="AX144" s="98"/>
      <c r="AY144" s="98"/>
      <c r="AZ144" s="98">
        <f>IF(ISNUMBER(AP144),AP144,0)+IF(ISNUMBER(AU144),AU144,0)</f>
        <v>3400000</v>
      </c>
      <c r="BA144" s="98"/>
      <c r="BB144" s="98"/>
      <c r="BC144" s="98"/>
      <c r="BD144" s="98"/>
      <c r="BE144" s="98">
        <v>0</v>
      </c>
      <c r="BF144" s="98"/>
      <c r="BG144" s="98"/>
      <c r="BH144" s="98"/>
      <c r="BI144" s="98"/>
      <c r="BJ144" s="98">
        <v>0</v>
      </c>
      <c r="BK144" s="98"/>
      <c r="BL144" s="98"/>
      <c r="BM144" s="98"/>
      <c r="BN144" s="98"/>
      <c r="BO144" s="98">
        <f>IF(ISNUMBER(BE144),BE144,0)+IF(ISNUMBER(BJ144),BJ144,0)</f>
        <v>0</v>
      </c>
      <c r="BP144" s="98"/>
      <c r="BQ144" s="98"/>
      <c r="BR144" s="98"/>
      <c r="BS144" s="98"/>
    </row>
    <row r="146" spans="1:79" ht="13.5" customHeight="1" x14ac:dyDescent="0.2">
      <c r="A146" s="121" t="s">
        <v>328</v>
      </c>
      <c r="B146" s="121"/>
      <c r="C146" s="121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</row>
    <row r="147" spans="1:79" ht="15" customHeight="1" x14ac:dyDescent="0.2">
      <c r="A147" s="131" t="s">
        <v>242</v>
      </c>
      <c r="B147" s="131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  <c r="S147" s="131"/>
      <c r="T147" s="131"/>
      <c r="U147" s="131"/>
      <c r="V147" s="131"/>
      <c r="W147" s="131"/>
      <c r="X147" s="131"/>
      <c r="Y147" s="131"/>
      <c r="Z147" s="131"/>
      <c r="AA147" s="131"/>
      <c r="AB147" s="131"/>
      <c r="AC147" s="131"/>
      <c r="AD147" s="131"/>
      <c r="AE147" s="131"/>
      <c r="AF147" s="131"/>
      <c r="AG147" s="131"/>
      <c r="AH147" s="131"/>
      <c r="AI147" s="131"/>
      <c r="AJ147" s="131"/>
      <c r="AK147" s="131"/>
      <c r="AL147" s="131"/>
      <c r="AM147" s="131"/>
      <c r="AN147" s="131"/>
      <c r="AO147" s="131"/>
      <c r="AP147" s="131"/>
      <c r="AQ147" s="131"/>
      <c r="AR147" s="131"/>
      <c r="AS147" s="131"/>
      <c r="AT147" s="131"/>
      <c r="AU147" s="131"/>
      <c r="AV147" s="131"/>
      <c r="AW147" s="131"/>
      <c r="AX147" s="131"/>
      <c r="AY147" s="131"/>
      <c r="AZ147" s="131"/>
      <c r="BA147" s="131"/>
      <c r="BB147" s="131"/>
      <c r="BC147" s="131"/>
      <c r="BD147" s="131"/>
    </row>
    <row r="148" spans="1:79" ht="15" customHeight="1" x14ac:dyDescent="0.2">
      <c r="A148" s="82" t="s">
        <v>7</v>
      </c>
      <c r="B148" s="82"/>
      <c r="C148" s="82"/>
      <c r="D148" s="82"/>
      <c r="E148" s="82"/>
      <c r="F148" s="82"/>
      <c r="G148" s="82" t="s">
        <v>157</v>
      </c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 t="s">
        <v>14</v>
      </c>
      <c r="U148" s="82"/>
      <c r="V148" s="82"/>
      <c r="W148" s="82"/>
      <c r="X148" s="82"/>
      <c r="Y148" s="82"/>
      <c r="Z148" s="82"/>
      <c r="AA148" s="76" t="s">
        <v>246</v>
      </c>
      <c r="AB148" s="141"/>
      <c r="AC148" s="141"/>
      <c r="AD148" s="141"/>
      <c r="AE148" s="141"/>
      <c r="AF148" s="141"/>
      <c r="AG148" s="141"/>
      <c r="AH148" s="141"/>
      <c r="AI148" s="141"/>
      <c r="AJ148" s="141"/>
      <c r="AK148" s="141"/>
      <c r="AL148" s="141"/>
      <c r="AM148" s="141"/>
      <c r="AN148" s="141"/>
      <c r="AO148" s="142"/>
      <c r="AP148" s="76" t="s">
        <v>248</v>
      </c>
      <c r="AQ148" s="77"/>
      <c r="AR148" s="77"/>
      <c r="AS148" s="77"/>
      <c r="AT148" s="77"/>
      <c r="AU148" s="77"/>
      <c r="AV148" s="77"/>
      <c r="AW148" s="77"/>
      <c r="AX148" s="77"/>
      <c r="AY148" s="77"/>
      <c r="AZ148" s="77"/>
      <c r="BA148" s="77"/>
      <c r="BB148" s="77"/>
      <c r="BC148" s="77"/>
      <c r="BD148" s="78"/>
    </row>
    <row r="149" spans="1:79" ht="32.1" customHeight="1" x14ac:dyDescent="0.2">
      <c r="A149" s="82"/>
      <c r="B149" s="82"/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 t="s">
        <v>5</v>
      </c>
      <c r="AB149" s="82"/>
      <c r="AC149" s="82"/>
      <c r="AD149" s="82"/>
      <c r="AE149" s="82"/>
      <c r="AF149" s="82" t="s">
        <v>4</v>
      </c>
      <c r="AG149" s="82"/>
      <c r="AH149" s="82"/>
      <c r="AI149" s="82"/>
      <c r="AJ149" s="82"/>
      <c r="AK149" s="82" t="s">
        <v>111</v>
      </c>
      <c r="AL149" s="82"/>
      <c r="AM149" s="82"/>
      <c r="AN149" s="82"/>
      <c r="AO149" s="82"/>
      <c r="AP149" s="82" t="s">
        <v>5</v>
      </c>
      <c r="AQ149" s="82"/>
      <c r="AR149" s="82"/>
      <c r="AS149" s="82"/>
      <c r="AT149" s="82"/>
      <c r="AU149" s="82" t="s">
        <v>4</v>
      </c>
      <c r="AV149" s="82"/>
      <c r="AW149" s="82"/>
      <c r="AX149" s="82"/>
      <c r="AY149" s="82"/>
      <c r="AZ149" s="82" t="s">
        <v>118</v>
      </c>
      <c r="BA149" s="82"/>
      <c r="BB149" s="82"/>
      <c r="BC149" s="82"/>
      <c r="BD149" s="82"/>
    </row>
    <row r="150" spans="1:79" ht="15" customHeight="1" x14ac:dyDescent="0.2">
      <c r="A150" s="82">
        <v>1</v>
      </c>
      <c r="B150" s="82"/>
      <c r="C150" s="82"/>
      <c r="D150" s="82"/>
      <c r="E150" s="82"/>
      <c r="F150" s="82"/>
      <c r="G150" s="82">
        <v>2</v>
      </c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>
        <v>3</v>
      </c>
      <c r="U150" s="82"/>
      <c r="V150" s="82"/>
      <c r="W150" s="82"/>
      <c r="X150" s="82"/>
      <c r="Y150" s="82"/>
      <c r="Z150" s="82"/>
      <c r="AA150" s="82">
        <v>4</v>
      </c>
      <c r="AB150" s="82"/>
      <c r="AC150" s="82"/>
      <c r="AD150" s="82"/>
      <c r="AE150" s="82"/>
      <c r="AF150" s="82">
        <v>5</v>
      </c>
      <c r="AG150" s="82"/>
      <c r="AH150" s="82"/>
      <c r="AI150" s="82"/>
      <c r="AJ150" s="82"/>
      <c r="AK150" s="82">
        <v>6</v>
      </c>
      <c r="AL150" s="82"/>
      <c r="AM150" s="82"/>
      <c r="AN150" s="82"/>
      <c r="AO150" s="82"/>
      <c r="AP150" s="82">
        <v>7</v>
      </c>
      <c r="AQ150" s="82"/>
      <c r="AR150" s="82"/>
      <c r="AS150" s="82"/>
      <c r="AT150" s="82"/>
      <c r="AU150" s="82">
        <v>8</v>
      </c>
      <c r="AV150" s="82"/>
      <c r="AW150" s="82"/>
      <c r="AX150" s="82"/>
      <c r="AY150" s="82"/>
      <c r="AZ150" s="82">
        <v>9</v>
      </c>
      <c r="BA150" s="82"/>
      <c r="BB150" s="82"/>
      <c r="BC150" s="82"/>
      <c r="BD150" s="82"/>
    </row>
    <row r="151" spans="1:79" s="2" customFormat="1" ht="12" hidden="1" customHeight="1" x14ac:dyDescent="0.2">
      <c r="A151" s="81" t="s">
        <v>90</v>
      </c>
      <c r="B151" s="81"/>
      <c r="C151" s="81"/>
      <c r="D151" s="81"/>
      <c r="E151" s="81"/>
      <c r="F151" s="81"/>
      <c r="G151" s="123" t="s">
        <v>78</v>
      </c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  <c r="R151" s="123"/>
      <c r="S151" s="123"/>
      <c r="T151" s="123" t="s">
        <v>100</v>
      </c>
      <c r="U151" s="123"/>
      <c r="V151" s="123"/>
      <c r="W151" s="123"/>
      <c r="X151" s="123"/>
      <c r="Y151" s="123"/>
      <c r="Z151" s="123"/>
      <c r="AA151" s="80" t="s">
        <v>81</v>
      </c>
      <c r="AB151" s="80"/>
      <c r="AC151" s="80"/>
      <c r="AD151" s="80"/>
      <c r="AE151" s="80"/>
      <c r="AF151" s="80" t="s">
        <v>82</v>
      </c>
      <c r="AG151" s="80"/>
      <c r="AH151" s="80"/>
      <c r="AI151" s="80"/>
      <c r="AJ151" s="80"/>
      <c r="AK151" s="139" t="s">
        <v>153</v>
      </c>
      <c r="AL151" s="139"/>
      <c r="AM151" s="139"/>
      <c r="AN151" s="139"/>
      <c r="AO151" s="139"/>
      <c r="AP151" s="80" t="s">
        <v>83</v>
      </c>
      <c r="AQ151" s="80"/>
      <c r="AR151" s="80"/>
      <c r="AS151" s="80"/>
      <c r="AT151" s="80"/>
      <c r="AU151" s="80" t="s">
        <v>84</v>
      </c>
      <c r="AV151" s="80"/>
      <c r="AW151" s="80"/>
      <c r="AX151" s="80"/>
      <c r="AY151" s="80"/>
      <c r="AZ151" s="139" t="s">
        <v>153</v>
      </c>
      <c r="BA151" s="139"/>
      <c r="BB151" s="139"/>
      <c r="BC151" s="139"/>
      <c r="BD151" s="139"/>
      <c r="CA151" s="2" t="s">
        <v>54</v>
      </c>
    </row>
    <row r="152" spans="1:79" s="44" customFormat="1" ht="25.5" customHeight="1" x14ac:dyDescent="0.2">
      <c r="A152" s="99">
        <v>1</v>
      </c>
      <c r="B152" s="99"/>
      <c r="C152" s="99"/>
      <c r="D152" s="99"/>
      <c r="E152" s="99"/>
      <c r="F152" s="99"/>
      <c r="G152" s="59" t="s">
        <v>339</v>
      </c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7"/>
      <c r="T152" s="174" t="s">
        <v>340</v>
      </c>
      <c r="U152" s="56"/>
      <c r="V152" s="56"/>
      <c r="W152" s="56"/>
      <c r="X152" s="56"/>
      <c r="Y152" s="56"/>
      <c r="Z152" s="57"/>
      <c r="AA152" s="100">
        <v>0</v>
      </c>
      <c r="AB152" s="100"/>
      <c r="AC152" s="100"/>
      <c r="AD152" s="100"/>
      <c r="AE152" s="100"/>
      <c r="AF152" s="100">
        <v>0</v>
      </c>
      <c r="AG152" s="100"/>
      <c r="AH152" s="100"/>
      <c r="AI152" s="100"/>
      <c r="AJ152" s="100"/>
      <c r="AK152" s="100">
        <f>IF(ISNUMBER(AA152),AA152,0)+IF(ISNUMBER(AF152),AF152,0)</f>
        <v>0</v>
      </c>
      <c r="AL152" s="100"/>
      <c r="AM152" s="100"/>
      <c r="AN152" s="100"/>
      <c r="AO152" s="100"/>
      <c r="AP152" s="100">
        <v>0</v>
      </c>
      <c r="AQ152" s="100"/>
      <c r="AR152" s="100"/>
      <c r="AS152" s="100"/>
      <c r="AT152" s="100"/>
      <c r="AU152" s="100">
        <v>0</v>
      </c>
      <c r="AV152" s="100"/>
      <c r="AW152" s="100"/>
      <c r="AX152" s="100"/>
      <c r="AY152" s="100"/>
      <c r="AZ152" s="100">
        <f>IF(ISNUMBER(AP152),AP152,0)+IF(ISNUMBER(AU152),AU152,0)</f>
        <v>0</v>
      </c>
      <c r="BA152" s="100"/>
      <c r="BB152" s="100"/>
      <c r="BC152" s="100"/>
      <c r="BD152" s="100"/>
      <c r="CA152" s="44" t="s">
        <v>55</v>
      </c>
    </row>
    <row r="153" spans="1:79" s="9" customFormat="1" x14ac:dyDescent="0.2">
      <c r="A153" s="97"/>
      <c r="B153" s="97"/>
      <c r="C153" s="97"/>
      <c r="D153" s="97"/>
      <c r="E153" s="97"/>
      <c r="F153" s="97"/>
      <c r="G153" s="53" t="s">
        <v>179</v>
      </c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1"/>
      <c r="T153" s="173"/>
      <c r="U153" s="50"/>
      <c r="V153" s="50"/>
      <c r="W153" s="50"/>
      <c r="X153" s="50"/>
      <c r="Y153" s="50"/>
      <c r="Z153" s="51"/>
      <c r="AA153" s="98">
        <v>0</v>
      </c>
      <c r="AB153" s="98"/>
      <c r="AC153" s="98"/>
      <c r="AD153" s="98"/>
      <c r="AE153" s="98"/>
      <c r="AF153" s="98">
        <v>0</v>
      </c>
      <c r="AG153" s="98"/>
      <c r="AH153" s="98"/>
      <c r="AI153" s="98"/>
      <c r="AJ153" s="98"/>
      <c r="AK153" s="98">
        <f>IF(ISNUMBER(AA153),AA153,0)+IF(ISNUMBER(AF153),AF153,0)</f>
        <v>0</v>
      </c>
      <c r="AL153" s="98"/>
      <c r="AM153" s="98"/>
      <c r="AN153" s="98"/>
      <c r="AO153" s="98"/>
      <c r="AP153" s="98">
        <v>0</v>
      </c>
      <c r="AQ153" s="98"/>
      <c r="AR153" s="98"/>
      <c r="AS153" s="98"/>
      <c r="AT153" s="98"/>
      <c r="AU153" s="98">
        <v>0</v>
      </c>
      <c r="AV153" s="98"/>
      <c r="AW153" s="98"/>
      <c r="AX153" s="98"/>
      <c r="AY153" s="98"/>
      <c r="AZ153" s="98">
        <f>IF(ISNUMBER(AP153),AP153,0)+IF(ISNUMBER(AU153),AU153,0)</f>
        <v>0</v>
      </c>
      <c r="BA153" s="98"/>
      <c r="BB153" s="98"/>
      <c r="BC153" s="98"/>
      <c r="BD153" s="98"/>
    </row>
    <row r="156" spans="1:79" ht="14.25" customHeight="1" x14ac:dyDescent="0.2">
      <c r="A156" s="121" t="s">
        <v>329</v>
      </c>
      <c r="B156" s="121"/>
      <c r="C156" s="121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</row>
    <row r="157" spans="1:79" ht="15" customHeight="1" x14ac:dyDescent="0.2">
      <c r="A157" s="131" t="s">
        <v>242</v>
      </c>
      <c r="B157" s="131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  <c r="Q157" s="131"/>
      <c r="R157" s="131"/>
      <c r="S157" s="131"/>
      <c r="T157" s="131"/>
      <c r="U157" s="131"/>
      <c r="V157" s="131"/>
      <c r="W157" s="131"/>
      <c r="X157" s="131"/>
      <c r="Y157" s="131"/>
      <c r="Z157" s="131"/>
      <c r="AA157" s="132"/>
      <c r="AB157" s="132"/>
      <c r="AC157" s="132"/>
      <c r="AD157" s="132"/>
      <c r="AE157" s="132"/>
      <c r="AF157" s="132"/>
      <c r="AG157" s="132"/>
      <c r="AH157" s="132"/>
      <c r="AI157" s="132"/>
      <c r="AJ157" s="132"/>
      <c r="AK157" s="132"/>
      <c r="AL157" s="132"/>
      <c r="AM157" s="132"/>
      <c r="AN157" s="132"/>
      <c r="AO157" s="132"/>
      <c r="AP157" s="132"/>
      <c r="AQ157" s="132"/>
      <c r="AR157" s="132"/>
      <c r="AS157" s="132"/>
      <c r="AT157" s="132"/>
      <c r="AU157" s="132"/>
      <c r="AV157" s="132"/>
      <c r="AW157" s="132"/>
      <c r="AX157" s="132"/>
      <c r="AY157" s="132"/>
      <c r="AZ157" s="132"/>
      <c r="BA157" s="132"/>
      <c r="BB157" s="132"/>
      <c r="BC157" s="132"/>
      <c r="BD157" s="132"/>
      <c r="BE157" s="132"/>
      <c r="BF157" s="132"/>
      <c r="BG157" s="132"/>
      <c r="BH157" s="132"/>
      <c r="BI157" s="132"/>
      <c r="BJ157" s="132"/>
      <c r="BK157" s="132"/>
      <c r="BL157" s="132"/>
      <c r="BM157" s="132"/>
    </row>
    <row r="158" spans="1:79" ht="23.1" customHeight="1" x14ac:dyDescent="0.2">
      <c r="A158" s="82" t="s">
        <v>159</v>
      </c>
      <c r="B158" s="82"/>
      <c r="C158" s="82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133" t="s">
        <v>160</v>
      </c>
      <c r="O158" s="134"/>
      <c r="P158" s="134"/>
      <c r="Q158" s="134"/>
      <c r="R158" s="134"/>
      <c r="S158" s="134"/>
      <c r="T158" s="134"/>
      <c r="U158" s="135"/>
      <c r="V158" s="133" t="s">
        <v>161</v>
      </c>
      <c r="W158" s="134"/>
      <c r="X158" s="134"/>
      <c r="Y158" s="134"/>
      <c r="Z158" s="135"/>
      <c r="AA158" s="82" t="s">
        <v>243</v>
      </c>
      <c r="AB158" s="82"/>
      <c r="AC158" s="82"/>
      <c r="AD158" s="82"/>
      <c r="AE158" s="82"/>
      <c r="AF158" s="82"/>
      <c r="AG158" s="82"/>
      <c r="AH158" s="82"/>
      <c r="AI158" s="82"/>
      <c r="AJ158" s="82" t="s">
        <v>244</v>
      </c>
      <c r="AK158" s="82"/>
      <c r="AL158" s="82"/>
      <c r="AM158" s="82"/>
      <c r="AN158" s="82"/>
      <c r="AO158" s="82"/>
      <c r="AP158" s="82"/>
      <c r="AQ158" s="82"/>
      <c r="AR158" s="82"/>
      <c r="AS158" s="82" t="s">
        <v>245</v>
      </c>
      <c r="AT158" s="82"/>
      <c r="AU158" s="82"/>
      <c r="AV158" s="82"/>
      <c r="AW158" s="82"/>
      <c r="AX158" s="82"/>
      <c r="AY158" s="82"/>
      <c r="AZ158" s="82"/>
      <c r="BA158" s="82"/>
      <c r="BB158" s="82" t="s">
        <v>246</v>
      </c>
      <c r="BC158" s="82"/>
      <c r="BD158" s="82"/>
      <c r="BE158" s="82"/>
      <c r="BF158" s="82"/>
      <c r="BG158" s="82"/>
      <c r="BH158" s="82"/>
      <c r="BI158" s="82"/>
      <c r="BJ158" s="82"/>
      <c r="BK158" s="82" t="s">
        <v>248</v>
      </c>
      <c r="BL158" s="82"/>
      <c r="BM158" s="82"/>
      <c r="BN158" s="82"/>
      <c r="BO158" s="82"/>
      <c r="BP158" s="82"/>
      <c r="BQ158" s="82"/>
      <c r="BR158" s="82"/>
      <c r="BS158" s="82"/>
    </row>
    <row r="159" spans="1:79" ht="95.25" customHeight="1" x14ac:dyDescent="0.2">
      <c r="A159" s="82"/>
      <c r="B159" s="82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136"/>
      <c r="O159" s="137"/>
      <c r="P159" s="137"/>
      <c r="Q159" s="137"/>
      <c r="R159" s="137"/>
      <c r="S159" s="137"/>
      <c r="T159" s="137"/>
      <c r="U159" s="138"/>
      <c r="V159" s="136"/>
      <c r="W159" s="137"/>
      <c r="X159" s="137"/>
      <c r="Y159" s="137"/>
      <c r="Z159" s="138"/>
      <c r="AA159" s="124" t="s">
        <v>164</v>
      </c>
      <c r="AB159" s="124"/>
      <c r="AC159" s="124"/>
      <c r="AD159" s="124"/>
      <c r="AE159" s="124"/>
      <c r="AF159" s="124" t="s">
        <v>165</v>
      </c>
      <c r="AG159" s="124"/>
      <c r="AH159" s="124"/>
      <c r="AI159" s="124"/>
      <c r="AJ159" s="124" t="s">
        <v>164</v>
      </c>
      <c r="AK159" s="124"/>
      <c r="AL159" s="124"/>
      <c r="AM159" s="124"/>
      <c r="AN159" s="124"/>
      <c r="AO159" s="124" t="s">
        <v>165</v>
      </c>
      <c r="AP159" s="124"/>
      <c r="AQ159" s="124"/>
      <c r="AR159" s="124"/>
      <c r="AS159" s="124" t="s">
        <v>164</v>
      </c>
      <c r="AT159" s="124"/>
      <c r="AU159" s="124"/>
      <c r="AV159" s="124"/>
      <c r="AW159" s="124"/>
      <c r="AX159" s="124" t="s">
        <v>165</v>
      </c>
      <c r="AY159" s="124"/>
      <c r="AZ159" s="124"/>
      <c r="BA159" s="124"/>
      <c r="BB159" s="124" t="s">
        <v>164</v>
      </c>
      <c r="BC159" s="124"/>
      <c r="BD159" s="124"/>
      <c r="BE159" s="124"/>
      <c r="BF159" s="124"/>
      <c r="BG159" s="124" t="s">
        <v>165</v>
      </c>
      <c r="BH159" s="124"/>
      <c r="BI159" s="124"/>
      <c r="BJ159" s="124"/>
      <c r="BK159" s="124" t="s">
        <v>164</v>
      </c>
      <c r="BL159" s="124"/>
      <c r="BM159" s="124"/>
      <c r="BN159" s="124"/>
      <c r="BO159" s="124"/>
      <c r="BP159" s="124" t="s">
        <v>165</v>
      </c>
      <c r="BQ159" s="124"/>
      <c r="BR159" s="124"/>
      <c r="BS159" s="124"/>
    </row>
    <row r="160" spans="1:79" ht="15" customHeight="1" x14ac:dyDescent="0.2">
      <c r="A160" s="82">
        <v>1</v>
      </c>
      <c r="B160" s="82"/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76">
        <v>2</v>
      </c>
      <c r="O160" s="77"/>
      <c r="P160" s="77"/>
      <c r="Q160" s="77"/>
      <c r="R160" s="77"/>
      <c r="S160" s="77"/>
      <c r="T160" s="77"/>
      <c r="U160" s="78"/>
      <c r="V160" s="82">
        <v>3</v>
      </c>
      <c r="W160" s="82"/>
      <c r="X160" s="82"/>
      <c r="Y160" s="82"/>
      <c r="Z160" s="82"/>
      <c r="AA160" s="82">
        <v>4</v>
      </c>
      <c r="AB160" s="82"/>
      <c r="AC160" s="82"/>
      <c r="AD160" s="82"/>
      <c r="AE160" s="82"/>
      <c r="AF160" s="82">
        <v>5</v>
      </c>
      <c r="AG160" s="82"/>
      <c r="AH160" s="82"/>
      <c r="AI160" s="82"/>
      <c r="AJ160" s="82">
        <v>6</v>
      </c>
      <c r="AK160" s="82"/>
      <c r="AL160" s="82"/>
      <c r="AM160" s="82"/>
      <c r="AN160" s="82"/>
      <c r="AO160" s="82">
        <v>7</v>
      </c>
      <c r="AP160" s="82"/>
      <c r="AQ160" s="82"/>
      <c r="AR160" s="82"/>
      <c r="AS160" s="82">
        <v>8</v>
      </c>
      <c r="AT160" s="82"/>
      <c r="AU160" s="82"/>
      <c r="AV160" s="82"/>
      <c r="AW160" s="82"/>
      <c r="AX160" s="82">
        <v>9</v>
      </c>
      <c r="AY160" s="82"/>
      <c r="AZ160" s="82"/>
      <c r="BA160" s="82"/>
      <c r="BB160" s="82">
        <v>10</v>
      </c>
      <c r="BC160" s="82"/>
      <c r="BD160" s="82"/>
      <c r="BE160" s="82"/>
      <c r="BF160" s="82"/>
      <c r="BG160" s="82">
        <v>11</v>
      </c>
      <c r="BH160" s="82"/>
      <c r="BI160" s="82"/>
      <c r="BJ160" s="82"/>
      <c r="BK160" s="82">
        <v>12</v>
      </c>
      <c r="BL160" s="82"/>
      <c r="BM160" s="82"/>
      <c r="BN160" s="82"/>
      <c r="BO160" s="82"/>
      <c r="BP160" s="82">
        <v>13</v>
      </c>
      <c r="BQ160" s="82"/>
      <c r="BR160" s="82"/>
      <c r="BS160" s="82"/>
    </row>
    <row r="161" spans="1:79" s="2" customFormat="1" ht="12" hidden="1" customHeight="1" x14ac:dyDescent="0.2">
      <c r="A161" s="123" t="s">
        <v>177</v>
      </c>
      <c r="B161" s="123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81" t="s">
        <v>162</v>
      </c>
      <c r="O161" s="81"/>
      <c r="P161" s="81"/>
      <c r="Q161" s="81"/>
      <c r="R161" s="81"/>
      <c r="S161" s="81"/>
      <c r="T161" s="81"/>
      <c r="U161" s="81"/>
      <c r="V161" s="81" t="s">
        <v>163</v>
      </c>
      <c r="W161" s="81"/>
      <c r="X161" s="81"/>
      <c r="Y161" s="81"/>
      <c r="Z161" s="81"/>
      <c r="AA161" s="80" t="s">
        <v>86</v>
      </c>
      <c r="AB161" s="80"/>
      <c r="AC161" s="80"/>
      <c r="AD161" s="80"/>
      <c r="AE161" s="80"/>
      <c r="AF161" s="80" t="s">
        <v>87</v>
      </c>
      <c r="AG161" s="80"/>
      <c r="AH161" s="80"/>
      <c r="AI161" s="80"/>
      <c r="AJ161" s="80" t="s">
        <v>88</v>
      </c>
      <c r="AK161" s="80"/>
      <c r="AL161" s="80"/>
      <c r="AM161" s="80"/>
      <c r="AN161" s="80"/>
      <c r="AO161" s="80" t="s">
        <v>89</v>
      </c>
      <c r="AP161" s="80"/>
      <c r="AQ161" s="80"/>
      <c r="AR161" s="80"/>
      <c r="AS161" s="80" t="s">
        <v>79</v>
      </c>
      <c r="AT161" s="80"/>
      <c r="AU161" s="80"/>
      <c r="AV161" s="80"/>
      <c r="AW161" s="80"/>
      <c r="AX161" s="80" t="s">
        <v>80</v>
      </c>
      <c r="AY161" s="80"/>
      <c r="AZ161" s="80"/>
      <c r="BA161" s="80"/>
      <c r="BB161" s="80" t="s">
        <v>81</v>
      </c>
      <c r="BC161" s="80"/>
      <c r="BD161" s="80"/>
      <c r="BE161" s="80"/>
      <c r="BF161" s="80"/>
      <c r="BG161" s="80" t="s">
        <v>82</v>
      </c>
      <c r="BH161" s="80"/>
      <c r="BI161" s="80"/>
      <c r="BJ161" s="80"/>
      <c r="BK161" s="80" t="s">
        <v>83</v>
      </c>
      <c r="BL161" s="80"/>
      <c r="BM161" s="80"/>
      <c r="BN161" s="80"/>
      <c r="BO161" s="80"/>
      <c r="BP161" s="80" t="s">
        <v>84</v>
      </c>
      <c r="BQ161" s="80"/>
      <c r="BR161" s="80"/>
      <c r="BS161" s="80"/>
      <c r="CA161" s="2" t="s">
        <v>56</v>
      </c>
    </row>
    <row r="162" spans="1:79" s="9" customFormat="1" ht="12.75" customHeight="1" x14ac:dyDescent="0.2">
      <c r="A162" s="130" t="s">
        <v>179</v>
      </c>
      <c r="B162" s="130"/>
      <c r="C162" s="130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05"/>
      <c r="O162" s="106"/>
      <c r="P162" s="106"/>
      <c r="Q162" s="106"/>
      <c r="R162" s="106"/>
      <c r="S162" s="106"/>
      <c r="T162" s="106"/>
      <c r="U162" s="118"/>
      <c r="V162" s="129"/>
      <c r="W162" s="129"/>
      <c r="X162" s="129"/>
      <c r="Y162" s="129"/>
      <c r="Z162" s="129"/>
      <c r="AA162" s="129"/>
      <c r="AB162" s="129"/>
      <c r="AC162" s="129"/>
      <c r="AD162" s="129"/>
      <c r="AE162" s="129"/>
      <c r="AF162" s="129"/>
      <c r="AG162" s="129"/>
      <c r="AH162" s="129"/>
      <c r="AI162" s="129"/>
      <c r="AJ162" s="129"/>
      <c r="AK162" s="129"/>
      <c r="AL162" s="129"/>
      <c r="AM162" s="129"/>
      <c r="AN162" s="129"/>
      <c r="AO162" s="129"/>
      <c r="AP162" s="129"/>
      <c r="AQ162" s="129"/>
      <c r="AR162" s="129"/>
      <c r="AS162" s="129"/>
      <c r="AT162" s="129"/>
      <c r="AU162" s="129"/>
      <c r="AV162" s="129"/>
      <c r="AW162" s="129"/>
      <c r="AX162" s="129"/>
      <c r="AY162" s="129"/>
      <c r="AZ162" s="129"/>
      <c r="BA162" s="129"/>
      <c r="BB162" s="129"/>
      <c r="BC162" s="129"/>
      <c r="BD162" s="129"/>
      <c r="BE162" s="129"/>
      <c r="BF162" s="129"/>
      <c r="BG162" s="129"/>
      <c r="BH162" s="129"/>
      <c r="BI162" s="129"/>
      <c r="BJ162" s="129"/>
      <c r="BK162" s="129"/>
      <c r="BL162" s="129"/>
      <c r="BM162" s="129"/>
      <c r="BN162" s="129"/>
      <c r="BO162" s="129"/>
      <c r="BP162" s="126"/>
      <c r="BQ162" s="127"/>
      <c r="BR162" s="127"/>
      <c r="BS162" s="128"/>
      <c r="CA162" s="9" t="s">
        <v>57</v>
      </c>
    </row>
    <row r="165" spans="1:79" ht="35.25" customHeight="1" x14ac:dyDescent="0.2">
      <c r="A165" s="121" t="s">
        <v>330</v>
      </c>
      <c r="B165" s="121"/>
      <c r="C165" s="121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</row>
    <row r="166" spans="1:79" ht="15" x14ac:dyDescent="0.2">
      <c r="A166" s="122"/>
      <c r="B166" s="122"/>
      <c r="C166" s="122"/>
      <c r="D166" s="122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  <c r="P166" s="122"/>
      <c r="Q166" s="122"/>
      <c r="R166" s="122"/>
      <c r="S166" s="122"/>
      <c r="T166" s="122"/>
      <c r="U166" s="122"/>
      <c r="V166" s="122"/>
      <c r="W166" s="122"/>
      <c r="X166" s="122"/>
      <c r="Y166" s="122"/>
      <c r="Z166" s="122"/>
      <c r="AA166" s="122"/>
      <c r="AB166" s="122"/>
      <c r="AC166" s="122"/>
      <c r="AD166" s="122"/>
      <c r="AE166" s="122"/>
      <c r="AF166" s="122"/>
      <c r="AG166" s="122"/>
      <c r="AH166" s="122"/>
      <c r="AI166" s="122"/>
      <c r="AJ166" s="122"/>
      <c r="AK166" s="122"/>
      <c r="AL166" s="122"/>
      <c r="AM166" s="122"/>
      <c r="AN166" s="122"/>
      <c r="AO166" s="122"/>
      <c r="AP166" s="122"/>
      <c r="AQ166" s="122"/>
      <c r="AR166" s="122"/>
      <c r="AS166" s="122"/>
      <c r="AT166" s="122"/>
      <c r="AU166" s="122"/>
      <c r="AV166" s="122"/>
      <c r="AW166" s="122"/>
      <c r="AX166" s="122"/>
      <c r="AY166" s="122"/>
      <c r="AZ166" s="122"/>
      <c r="BA166" s="122"/>
      <c r="BB166" s="122"/>
      <c r="BC166" s="122"/>
      <c r="BD166" s="122"/>
      <c r="BE166" s="122"/>
      <c r="BF166" s="122"/>
      <c r="BG166" s="122"/>
      <c r="BH166" s="122"/>
      <c r="BI166" s="122"/>
      <c r="BJ166" s="122"/>
      <c r="BK166" s="122"/>
      <c r="BL166" s="122"/>
    </row>
    <row r="167" spans="1:79" ht="1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</row>
    <row r="169" spans="1:79" ht="28.5" customHeight="1" x14ac:dyDescent="0.2">
      <c r="A169" s="83" t="s">
        <v>315</v>
      </c>
      <c r="B169" s="83"/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  <c r="AC169" s="83"/>
      <c r="AD169" s="83"/>
      <c r="AE169" s="83"/>
      <c r="AF169" s="83"/>
      <c r="AG169" s="83"/>
      <c r="AH169" s="83"/>
      <c r="AI169" s="83"/>
      <c r="AJ169" s="83"/>
      <c r="AK169" s="83"/>
      <c r="AL169" s="83"/>
      <c r="AM169" s="83"/>
      <c r="AN169" s="83"/>
      <c r="AO169" s="83"/>
      <c r="AP169" s="83"/>
      <c r="AQ169" s="83"/>
      <c r="AR169" s="83"/>
      <c r="AS169" s="83"/>
      <c r="AT169" s="83"/>
      <c r="AU169" s="83"/>
      <c r="AV169" s="83"/>
      <c r="AW169" s="83"/>
      <c r="AX169" s="83"/>
      <c r="AY169" s="83"/>
      <c r="AZ169" s="83"/>
      <c r="BA169" s="83"/>
      <c r="BB169" s="83"/>
      <c r="BC169" s="83"/>
      <c r="BD169" s="83"/>
      <c r="BE169" s="83"/>
      <c r="BF169" s="83"/>
      <c r="BG169" s="83"/>
      <c r="BH169" s="83"/>
      <c r="BI169" s="83"/>
      <c r="BJ169" s="83"/>
      <c r="BK169" s="83"/>
      <c r="BL169" s="83"/>
    </row>
    <row r="170" spans="1:79" ht="14.25" customHeight="1" x14ac:dyDescent="0.2">
      <c r="A170" s="121" t="s">
        <v>301</v>
      </c>
      <c r="B170" s="121"/>
      <c r="C170" s="121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</row>
    <row r="171" spans="1:79" ht="15" customHeight="1" x14ac:dyDescent="0.2">
      <c r="A171" s="84" t="s">
        <v>242</v>
      </c>
      <c r="B171" s="84"/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  <c r="AA171" s="84"/>
      <c r="AB171" s="84"/>
      <c r="AC171" s="84"/>
      <c r="AD171" s="84"/>
      <c r="AE171" s="84"/>
      <c r="AF171" s="84"/>
      <c r="AG171" s="84"/>
      <c r="AH171" s="84"/>
      <c r="AI171" s="84"/>
      <c r="AJ171" s="84"/>
      <c r="AK171" s="84"/>
      <c r="AL171" s="84"/>
      <c r="AM171" s="84"/>
      <c r="AN171" s="84"/>
      <c r="AO171" s="84"/>
      <c r="AP171" s="84"/>
      <c r="AQ171" s="84"/>
      <c r="AR171" s="84"/>
      <c r="AS171" s="84"/>
      <c r="AT171" s="84"/>
      <c r="AU171" s="84"/>
      <c r="AV171" s="84"/>
      <c r="AW171" s="84"/>
      <c r="AX171" s="84"/>
      <c r="AY171" s="84"/>
      <c r="AZ171" s="84"/>
      <c r="BA171" s="84"/>
      <c r="BB171" s="84"/>
      <c r="BC171" s="84"/>
      <c r="BD171" s="84"/>
      <c r="BE171" s="84"/>
      <c r="BF171" s="84"/>
      <c r="BG171" s="84"/>
      <c r="BH171" s="84"/>
      <c r="BI171" s="84"/>
      <c r="BJ171" s="84"/>
      <c r="BK171" s="84"/>
      <c r="BL171" s="84"/>
    </row>
    <row r="172" spans="1:79" ht="42.95" customHeight="1" x14ac:dyDescent="0.2">
      <c r="A172" s="124" t="s">
        <v>166</v>
      </c>
      <c r="B172" s="124"/>
      <c r="C172" s="124"/>
      <c r="D172" s="124"/>
      <c r="E172" s="124"/>
      <c r="F172" s="124"/>
      <c r="G172" s="82" t="s">
        <v>20</v>
      </c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 t="s">
        <v>16</v>
      </c>
      <c r="U172" s="82"/>
      <c r="V172" s="82"/>
      <c r="W172" s="82"/>
      <c r="X172" s="82"/>
      <c r="Y172" s="82"/>
      <c r="Z172" s="82" t="s">
        <v>15</v>
      </c>
      <c r="AA172" s="82"/>
      <c r="AB172" s="82"/>
      <c r="AC172" s="82"/>
      <c r="AD172" s="82"/>
      <c r="AE172" s="82" t="s">
        <v>167</v>
      </c>
      <c r="AF172" s="82"/>
      <c r="AG172" s="82"/>
      <c r="AH172" s="82"/>
      <c r="AI172" s="82"/>
      <c r="AJ172" s="82"/>
      <c r="AK172" s="82" t="s">
        <v>168</v>
      </c>
      <c r="AL172" s="82"/>
      <c r="AM172" s="82"/>
      <c r="AN172" s="82"/>
      <c r="AO172" s="82"/>
      <c r="AP172" s="82"/>
      <c r="AQ172" s="82" t="s">
        <v>169</v>
      </c>
      <c r="AR172" s="82"/>
      <c r="AS172" s="82"/>
      <c r="AT172" s="82"/>
      <c r="AU172" s="82"/>
      <c r="AV172" s="82"/>
      <c r="AW172" s="82" t="s">
        <v>120</v>
      </c>
      <c r="AX172" s="82"/>
      <c r="AY172" s="82"/>
      <c r="AZ172" s="82"/>
      <c r="BA172" s="82"/>
      <c r="BB172" s="82"/>
      <c r="BC172" s="82"/>
      <c r="BD172" s="82"/>
      <c r="BE172" s="82"/>
      <c r="BF172" s="82"/>
      <c r="BG172" s="82" t="s">
        <v>170</v>
      </c>
      <c r="BH172" s="82"/>
      <c r="BI172" s="82"/>
      <c r="BJ172" s="82"/>
      <c r="BK172" s="82"/>
      <c r="BL172" s="82"/>
    </row>
    <row r="173" spans="1:79" ht="39.950000000000003" customHeight="1" x14ac:dyDescent="0.2">
      <c r="A173" s="124"/>
      <c r="B173" s="124"/>
      <c r="C173" s="124"/>
      <c r="D173" s="124"/>
      <c r="E173" s="124"/>
      <c r="F173" s="124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  <c r="AA173" s="82"/>
      <c r="AB173" s="82"/>
      <c r="AC173" s="82"/>
      <c r="AD173" s="82"/>
      <c r="AE173" s="82"/>
      <c r="AF173" s="82"/>
      <c r="AG173" s="82"/>
      <c r="AH173" s="82"/>
      <c r="AI173" s="82"/>
      <c r="AJ173" s="82"/>
      <c r="AK173" s="82"/>
      <c r="AL173" s="82"/>
      <c r="AM173" s="82"/>
      <c r="AN173" s="82"/>
      <c r="AO173" s="82"/>
      <c r="AP173" s="82"/>
      <c r="AQ173" s="82"/>
      <c r="AR173" s="82"/>
      <c r="AS173" s="82"/>
      <c r="AT173" s="82"/>
      <c r="AU173" s="82"/>
      <c r="AV173" s="82"/>
      <c r="AW173" s="82" t="s">
        <v>18</v>
      </c>
      <c r="AX173" s="82"/>
      <c r="AY173" s="82"/>
      <c r="AZ173" s="82"/>
      <c r="BA173" s="82"/>
      <c r="BB173" s="82" t="s">
        <v>17</v>
      </c>
      <c r="BC173" s="82"/>
      <c r="BD173" s="82"/>
      <c r="BE173" s="82"/>
      <c r="BF173" s="82"/>
      <c r="BG173" s="82"/>
      <c r="BH173" s="82"/>
      <c r="BI173" s="82"/>
      <c r="BJ173" s="82"/>
      <c r="BK173" s="82"/>
      <c r="BL173" s="82"/>
    </row>
    <row r="174" spans="1:79" ht="15" customHeight="1" x14ac:dyDescent="0.2">
      <c r="A174" s="82">
        <v>1</v>
      </c>
      <c r="B174" s="82"/>
      <c r="C174" s="82"/>
      <c r="D174" s="82"/>
      <c r="E174" s="82"/>
      <c r="F174" s="82"/>
      <c r="G174" s="82">
        <v>2</v>
      </c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>
        <v>3</v>
      </c>
      <c r="U174" s="82"/>
      <c r="V174" s="82"/>
      <c r="W174" s="82"/>
      <c r="X174" s="82"/>
      <c r="Y174" s="82"/>
      <c r="Z174" s="82">
        <v>4</v>
      </c>
      <c r="AA174" s="82"/>
      <c r="AB174" s="82"/>
      <c r="AC174" s="82"/>
      <c r="AD174" s="82"/>
      <c r="AE174" s="82">
        <v>5</v>
      </c>
      <c r="AF174" s="82"/>
      <c r="AG174" s="82"/>
      <c r="AH174" s="82"/>
      <c r="AI174" s="82"/>
      <c r="AJ174" s="82"/>
      <c r="AK174" s="82">
        <v>6</v>
      </c>
      <c r="AL174" s="82"/>
      <c r="AM174" s="82"/>
      <c r="AN174" s="82"/>
      <c r="AO174" s="82"/>
      <c r="AP174" s="82"/>
      <c r="AQ174" s="82">
        <v>7</v>
      </c>
      <c r="AR174" s="82"/>
      <c r="AS174" s="82"/>
      <c r="AT174" s="82"/>
      <c r="AU174" s="82"/>
      <c r="AV174" s="82"/>
      <c r="AW174" s="82">
        <v>8</v>
      </c>
      <c r="AX174" s="82"/>
      <c r="AY174" s="82"/>
      <c r="AZ174" s="82"/>
      <c r="BA174" s="82"/>
      <c r="BB174" s="82">
        <v>9</v>
      </c>
      <c r="BC174" s="82"/>
      <c r="BD174" s="82"/>
      <c r="BE174" s="82"/>
      <c r="BF174" s="82"/>
      <c r="BG174" s="82">
        <v>10</v>
      </c>
      <c r="BH174" s="82"/>
      <c r="BI174" s="82"/>
      <c r="BJ174" s="82"/>
      <c r="BK174" s="82"/>
      <c r="BL174" s="82"/>
    </row>
    <row r="175" spans="1:79" s="2" customFormat="1" ht="12" hidden="1" customHeight="1" x14ac:dyDescent="0.2">
      <c r="A175" s="81" t="s">
        <v>85</v>
      </c>
      <c r="B175" s="81"/>
      <c r="C175" s="81"/>
      <c r="D175" s="81"/>
      <c r="E175" s="81"/>
      <c r="F175" s="81"/>
      <c r="G175" s="123" t="s">
        <v>78</v>
      </c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  <c r="R175" s="123"/>
      <c r="S175" s="123"/>
      <c r="T175" s="80" t="s">
        <v>101</v>
      </c>
      <c r="U175" s="80"/>
      <c r="V175" s="80"/>
      <c r="W175" s="80"/>
      <c r="X175" s="80"/>
      <c r="Y175" s="80"/>
      <c r="Z175" s="80" t="s">
        <v>102</v>
      </c>
      <c r="AA175" s="80"/>
      <c r="AB175" s="80"/>
      <c r="AC175" s="80"/>
      <c r="AD175" s="80"/>
      <c r="AE175" s="80" t="s">
        <v>103</v>
      </c>
      <c r="AF175" s="80"/>
      <c r="AG175" s="80"/>
      <c r="AH175" s="80"/>
      <c r="AI175" s="80"/>
      <c r="AJ175" s="80"/>
      <c r="AK175" s="80" t="s">
        <v>104</v>
      </c>
      <c r="AL175" s="80"/>
      <c r="AM175" s="80"/>
      <c r="AN175" s="80"/>
      <c r="AO175" s="80"/>
      <c r="AP175" s="80"/>
      <c r="AQ175" s="125" t="s">
        <v>122</v>
      </c>
      <c r="AR175" s="80"/>
      <c r="AS175" s="80"/>
      <c r="AT175" s="80"/>
      <c r="AU175" s="80"/>
      <c r="AV175" s="80"/>
      <c r="AW175" s="80" t="s">
        <v>105</v>
      </c>
      <c r="AX175" s="80"/>
      <c r="AY175" s="80"/>
      <c r="AZ175" s="80"/>
      <c r="BA175" s="80"/>
      <c r="BB175" s="80" t="s">
        <v>106</v>
      </c>
      <c r="BC175" s="80"/>
      <c r="BD175" s="80"/>
      <c r="BE175" s="80"/>
      <c r="BF175" s="80"/>
      <c r="BG175" s="125" t="s">
        <v>123</v>
      </c>
      <c r="BH175" s="80"/>
      <c r="BI175" s="80"/>
      <c r="BJ175" s="80"/>
      <c r="BK175" s="80"/>
      <c r="BL175" s="80"/>
      <c r="CA175" s="2" t="s">
        <v>58</v>
      </c>
    </row>
    <row r="176" spans="1:79" s="9" customFormat="1" ht="12.75" customHeight="1" x14ac:dyDescent="0.2">
      <c r="A176" s="97"/>
      <c r="B176" s="97"/>
      <c r="C176" s="97"/>
      <c r="D176" s="97"/>
      <c r="E176" s="97"/>
      <c r="F176" s="97"/>
      <c r="G176" s="130" t="s">
        <v>179</v>
      </c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  <c r="R176" s="130"/>
      <c r="S176" s="130"/>
      <c r="T176" s="98"/>
      <c r="U176" s="98"/>
      <c r="V176" s="98"/>
      <c r="W176" s="98"/>
      <c r="X176" s="98"/>
      <c r="Y176" s="98"/>
      <c r="Z176" s="98"/>
      <c r="AA176" s="98"/>
      <c r="AB176" s="98"/>
      <c r="AC176" s="98"/>
      <c r="AD176" s="98"/>
      <c r="AE176" s="98"/>
      <c r="AF176" s="98"/>
      <c r="AG176" s="98"/>
      <c r="AH176" s="98"/>
      <c r="AI176" s="98"/>
      <c r="AJ176" s="98"/>
      <c r="AK176" s="98"/>
      <c r="AL176" s="98"/>
      <c r="AM176" s="98"/>
      <c r="AN176" s="98"/>
      <c r="AO176" s="98"/>
      <c r="AP176" s="98"/>
      <c r="AQ176" s="98">
        <f>IF(ISNUMBER(AK176),AK176,0)-IF(ISNUMBER(AE176),AE176,0)</f>
        <v>0</v>
      </c>
      <c r="AR176" s="98"/>
      <c r="AS176" s="98"/>
      <c r="AT176" s="98"/>
      <c r="AU176" s="98"/>
      <c r="AV176" s="98"/>
      <c r="AW176" s="98"/>
      <c r="AX176" s="98"/>
      <c r="AY176" s="98"/>
      <c r="AZ176" s="98"/>
      <c r="BA176" s="98"/>
      <c r="BB176" s="98"/>
      <c r="BC176" s="98"/>
      <c r="BD176" s="98"/>
      <c r="BE176" s="98"/>
      <c r="BF176" s="98"/>
      <c r="BG176" s="98">
        <f>IF(ISNUMBER(Z176),Z176,0)+IF(ISNUMBER(AK176),AK176,0)</f>
        <v>0</v>
      </c>
      <c r="BH176" s="98"/>
      <c r="BI176" s="98"/>
      <c r="BJ176" s="98"/>
      <c r="BK176" s="98"/>
      <c r="BL176" s="98"/>
      <c r="CA176" s="9" t="s">
        <v>59</v>
      </c>
    </row>
    <row r="178" spans="1:79" ht="14.25" customHeight="1" x14ac:dyDescent="0.2">
      <c r="A178" s="121" t="s">
        <v>316</v>
      </c>
      <c r="B178" s="121"/>
      <c r="C178" s="121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</row>
    <row r="179" spans="1:79" ht="15" customHeight="1" x14ac:dyDescent="0.2">
      <c r="A179" s="84" t="s">
        <v>242</v>
      </c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84"/>
      <c r="AG179" s="84"/>
      <c r="AH179" s="84"/>
      <c r="AI179" s="84"/>
      <c r="AJ179" s="84"/>
      <c r="AK179" s="84"/>
      <c r="AL179" s="84"/>
      <c r="AM179" s="84"/>
      <c r="AN179" s="84"/>
      <c r="AO179" s="84"/>
      <c r="AP179" s="84"/>
      <c r="AQ179" s="84"/>
      <c r="AR179" s="84"/>
      <c r="AS179" s="84"/>
      <c r="AT179" s="84"/>
      <c r="AU179" s="84"/>
      <c r="AV179" s="84"/>
      <c r="AW179" s="84"/>
      <c r="AX179" s="84"/>
      <c r="AY179" s="84"/>
      <c r="AZ179" s="84"/>
      <c r="BA179" s="84"/>
      <c r="BB179" s="84"/>
      <c r="BC179" s="84"/>
      <c r="BD179" s="84"/>
      <c r="BE179" s="84"/>
      <c r="BF179" s="84"/>
      <c r="BG179" s="84"/>
      <c r="BH179" s="84"/>
      <c r="BI179" s="84"/>
      <c r="BJ179" s="84"/>
      <c r="BK179" s="84"/>
      <c r="BL179" s="84"/>
    </row>
    <row r="180" spans="1:79" ht="18" customHeight="1" x14ac:dyDescent="0.2">
      <c r="A180" s="82" t="s">
        <v>166</v>
      </c>
      <c r="B180" s="82"/>
      <c r="C180" s="82"/>
      <c r="D180" s="82"/>
      <c r="E180" s="82"/>
      <c r="F180" s="82"/>
      <c r="G180" s="82" t="s">
        <v>20</v>
      </c>
      <c r="H180" s="82"/>
      <c r="I180" s="82"/>
      <c r="J180" s="82"/>
      <c r="K180" s="82"/>
      <c r="L180" s="82"/>
      <c r="M180" s="82"/>
      <c r="N180" s="82"/>
      <c r="O180" s="82"/>
      <c r="P180" s="82"/>
      <c r="Q180" s="82" t="s">
        <v>304</v>
      </c>
      <c r="R180" s="82"/>
      <c r="S180" s="82"/>
      <c r="T180" s="82"/>
      <c r="U180" s="82"/>
      <c r="V180" s="82"/>
      <c r="W180" s="82"/>
      <c r="X180" s="82"/>
      <c r="Y180" s="82"/>
      <c r="Z180" s="82"/>
      <c r="AA180" s="82"/>
      <c r="AB180" s="82"/>
      <c r="AC180" s="82"/>
      <c r="AD180" s="82"/>
      <c r="AE180" s="82"/>
      <c r="AF180" s="82"/>
      <c r="AG180" s="82"/>
      <c r="AH180" s="82"/>
      <c r="AI180" s="82"/>
      <c r="AJ180" s="82"/>
      <c r="AK180" s="82"/>
      <c r="AL180" s="82"/>
      <c r="AM180" s="82"/>
      <c r="AN180" s="82"/>
      <c r="AO180" s="82" t="s">
        <v>313</v>
      </c>
      <c r="AP180" s="82"/>
      <c r="AQ180" s="82"/>
      <c r="AR180" s="82"/>
      <c r="AS180" s="82"/>
      <c r="AT180" s="82"/>
      <c r="AU180" s="82"/>
      <c r="AV180" s="82"/>
      <c r="AW180" s="82"/>
      <c r="AX180" s="82"/>
      <c r="AY180" s="82"/>
      <c r="AZ180" s="82"/>
      <c r="BA180" s="82"/>
      <c r="BB180" s="82"/>
      <c r="BC180" s="82"/>
      <c r="BD180" s="82"/>
      <c r="BE180" s="82"/>
      <c r="BF180" s="82"/>
      <c r="BG180" s="82"/>
      <c r="BH180" s="82"/>
      <c r="BI180" s="82"/>
      <c r="BJ180" s="82"/>
      <c r="BK180" s="82"/>
      <c r="BL180" s="82"/>
    </row>
    <row r="181" spans="1:79" ht="42.95" customHeight="1" x14ac:dyDescent="0.2">
      <c r="A181" s="82"/>
      <c r="B181" s="82"/>
      <c r="C181" s="82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 t="s">
        <v>171</v>
      </c>
      <c r="R181" s="82"/>
      <c r="S181" s="82"/>
      <c r="T181" s="82"/>
      <c r="U181" s="82"/>
      <c r="V181" s="124" t="s">
        <v>172</v>
      </c>
      <c r="W181" s="124"/>
      <c r="X181" s="124"/>
      <c r="Y181" s="124"/>
      <c r="Z181" s="82" t="s">
        <v>173</v>
      </c>
      <c r="AA181" s="82"/>
      <c r="AB181" s="82"/>
      <c r="AC181" s="82"/>
      <c r="AD181" s="82"/>
      <c r="AE181" s="82"/>
      <c r="AF181" s="82"/>
      <c r="AG181" s="82"/>
      <c r="AH181" s="82"/>
      <c r="AI181" s="82"/>
      <c r="AJ181" s="82" t="s">
        <v>174</v>
      </c>
      <c r="AK181" s="82"/>
      <c r="AL181" s="82"/>
      <c r="AM181" s="82"/>
      <c r="AN181" s="82"/>
      <c r="AO181" s="82" t="s">
        <v>21</v>
      </c>
      <c r="AP181" s="82"/>
      <c r="AQ181" s="82"/>
      <c r="AR181" s="82"/>
      <c r="AS181" s="82"/>
      <c r="AT181" s="124" t="s">
        <v>175</v>
      </c>
      <c r="AU181" s="124"/>
      <c r="AV181" s="124"/>
      <c r="AW181" s="124"/>
      <c r="AX181" s="82" t="s">
        <v>173</v>
      </c>
      <c r="AY181" s="82"/>
      <c r="AZ181" s="82"/>
      <c r="BA181" s="82"/>
      <c r="BB181" s="82"/>
      <c r="BC181" s="82"/>
      <c r="BD181" s="82"/>
      <c r="BE181" s="82"/>
      <c r="BF181" s="82"/>
      <c r="BG181" s="82"/>
      <c r="BH181" s="82" t="s">
        <v>176</v>
      </c>
      <c r="BI181" s="82"/>
      <c r="BJ181" s="82"/>
      <c r="BK181" s="82"/>
      <c r="BL181" s="82"/>
    </row>
    <row r="182" spans="1:79" ht="63" customHeight="1" x14ac:dyDescent="0.2">
      <c r="A182" s="82"/>
      <c r="B182" s="82"/>
      <c r="C182" s="82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124"/>
      <c r="W182" s="124"/>
      <c r="X182" s="124"/>
      <c r="Y182" s="124"/>
      <c r="Z182" s="82" t="s">
        <v>18</v>
      </c>
      <c r="AA182" s="82"/>
      <c r="AB182" s="82"/>
      <c r="AC182" s="82"/>
      <c r="AD182" s="82"/>
      <c r="AE182" s="82" t="s">
        <v>17</v>
      </c>
      <c r="AF182" s="82"/>
      <c r="AG182" s="82"/>
      <c r="AH182" s="82"/>
      <c r="AI182" s="82"/>
      <c r="AJ182" s="82"/>
      <c r="AK182" s="82"/>
      <c r="AL182" s="82"/>
      <c r="AM182" s="82"/>
      <c r="AN182" s="82"/>
      <c r="AO182" s="82"/>
      <c r="AP182" s="82"/>
      <c r="AQ182" s="82"/>
      <c r="AR182" s="82"/>
      <c r="AS182" s="82"/>
      <c r="AT182" s="124"/>
      <c r="AU182" s="124"/>
      <c r="AV182" s="124"/>
      <c r="AW182" s="124"/>
      <c r="AX182" s="82" t="s">
        <v>18</v>
      </c>
      <c r="AY182" s="82"/>
      <c r="AZ182" s="82"/>
      <c r="BA182" s="82"/>
      <c r="BB182" s="82"/>
      <c r="BC182" s="82" t="s">
        <v>17</v>
      </c>
      <c r="BD182" s="82"/>
      <c r="BE182" s="82"/>
      <c r="BF182" s="82"/>
      <c r="BG182" s="82"/>
      <c r="BH182" s="82"/>
      <c r="BI182" s="82"/>
      <c r="BJ182" s="82"/>
      <c r="BK182" s="82"/>
      <c r="BL182" s="82"/>
    </row>
    <row r="183" spans="1:79" ht="15" customHeight="1" x14ac:dyDescent="0.2">
      <c r="A183" s="82">
        <v>1</v>
      </c>
      <c r="B183" s="82"/>
      <c r="C183" s="82"/>
      <c r="D183" s="82"/>
      <c r="E183" s="82"/>
      <c r="F183" s="82"/>
      <c r="G183" s="82">
        <v>2</v>
      </c>
      <c r="H183" s="82"/>
      <c r="I183" s="82"/>
      <c r="J183" s="82"/>
      <c r="K183" s="82"/>
      <c r="L183" s="82"/>
      <c r="M183" s="82"/>
      <c r="N183" s="82"/>
      <c r="O183" s="82"/>
      <c r="P183" s="82"/>
      <c r="Q183" s="82">
        <v>3</v>
      </c>
      <c r="R183" s="82"/>
      <c r="S183" s="82"/>
      <c r="T183" s="82"/>
      <c r="U183" s="82"/>
      <c r="V183" s="82">
        <v>4</v>
      </c>
      <c r="W183" s="82"/>
      <c r="X183" s="82"/>
      <c r="Y183" s="82"/>
      <c r="Z183" s="82">
        <v>5</v>
      </c>
      <c r="AA183" s="82"/>
      <c r="AB183" s="82"/>
      <c r="AC183" s="82"/>
      <c r="AD183" s="82"/>
      <c r="AE183" s="82">
        <v>6</v>
      </c>
      <c r="AF183" s="82"/>
      <c r="AG183" s="82"/>
      <c r="AH183" s="82"/>
      <c r="AI183" s="82"/>
      <c r="AJ183" s="82">
        <v>7</v>
      </c>
      <c r="AK183" s="82"/>
      <c r="AL183" s="82"/>
      <c r="AM183" s="82"/>
      <c r="AN183" s="82"/>
      <c r="AO183" s="82">
        <v>8</v>
      </c>
      <c r="AP183" s="82"/>
      <c r="AQ183" s="82"/>
      <c r="AR183" s="82"/>
      <c r="AS183" s="82"/>
      <c r="AT183" s="82">
        <v>9</v>
      </c>
      <c r="AU183" s="82"/>
      <c r="AV183" s="82"/>
      <c r="AW183" s="82"/>
      <c r="AX183" s="82">
        <v>10</v>
      </c>
      <c r="AY183" s="82"/>
      <c r="AZ183" s="82"/>
      <c r="BA183" s="82"/>
      <c r="BB183" s="82"/>
      <c r="BC183" s="82">
        <v>11</v>
      </c>
      <c r="BD183" s="82"/>
      <c r="BE183" s="82"/>
      <c r="BF183" s="82"/>
      <c r="BG183" s="82"/>
      <c r="BH183" s="82">
        <v>12</v>
      </c>
      <c r="BI183" s="82"/>
      <c r="BJ183" s="82"/>
      <c r="BK183" s="82"/>
      <c r="BL183" s="82"/>
    </row>
    <row r="184" spans="1:79" s="2" customFormat="1" ht="12" hidden="1" customHeight="1" x14ac:dyDescent="0.2">
      <c r="A184" s="81" t="s">
        <v>85</v>
      </c>
      <c r="B184" s="81"/>
      <c r="C184" s="81"/>
      <c r="D184" s="81"/>
      <c r="E184" s="81"/>
      <c r="F184" s="81"/>
      <c r="G184" s="123" t="s">
        <v>78</v>
      </c>
      <c r="H184" s="123"/>
      <c r="I184" s="123"/>
      <c r="J184" s="123"/>
      <c r="K184" s="123"/>
      <c r="L184" s="123"/>
      <c r="M184" s="123"/>
      <c r="N184" s="123"/>
      <c r="O184" s="123"/>
      <c r="P184" s="123"/>
      <c r="Q184" s="80" t="s">
        <v>101</v>
      </c>
      <c r="R184" s="80"/>
      <c r="S184" s="80"/>
      <c r="T184" s="80"/>
      <c r="U184" s="80"/>
      <c r="V184" s="80" t="s">
        <v>102</v>
      </c>
      <c r="W184" s="80"/>
      <c r="X184" s="80"/>
      <c r="Y184" s="80"/>
      <c r="Z184" s="80" t="s">
        <v>103</v>
      </c>
      <c r="AA184" s="80"/>
      <c r="AB184" s="80"/>
      <c r="AC184" s="80"/>
      <c r="AD184" s="80"/>
      <c r="AE184" s="80" t="s">
        <v>104</v>
      </c>
      <c r="AF184" s="80"/>
      <c r="AG184" s="80"/>
      <c r="AH184" s="80"/>
      <c r="AI184" s="80"/>
      <c r="AJ184" s="125" t="s">
        <v>124</v>
      </c>
      <c r="AK184" s="80"/>
      <c r="AL184" s="80"/>
      <c r="AM184" s="80"/>
      <c r="AN184" s="80"/>
      <c r="AO184" s="80" t="s">
        <v>105</v>
      </c>
      <c r="AP184" s="80"/>
      <c r="AQ184" s="80"/>
      <c r="AR184" s="80"/>
      <c r="AS184" s="80"/>
      <c r="AT184" s="125" t="s">
        <v>125</v>
      </c>
      <c r="AU184" s="80"/>
      <c r="AV184" s="80"/>
      <c r="AW184" s="80"/>
      <c r="AX184" s="80" t="s">
        <v>106</v>
      </c>
      <c r="AY184" s="80"/>
      <c r="AZ184" s="80"/>
      <c r="BA184" s="80"/>
      <c r="BB184" s="80"/>
      <c r="BC184" s="80" t="s">
        <v>107</v>
      </c>
      <c r="BD184" s="80"/>
      <c r="BE184" s="80"/>
      <c r="BF184" s="80"/>
      <c r="BG184" s="80"/>
      <c r="BH184" s="125" t="s">
        <v>124</v>
      </c>
      <c r="BI184" s="80"/>
      <c r="BJ184" s="80"/>
      <c r="BK184" s="80"/>
      <c r="BL184" s="80"/>
      <c r="CA184" s="2" t="s">
        <v>60</v>
      </c>
    </row>
    <row r="185" spans="1:79" s="9" customFormat="1" ht="12.75" customHeight="1" x14ac:dyDescent="0.2">
      <c r="A185" s="97"/>
      <c r="B185" s="97"/>
      <c r="C185" s="97"/>
      <c r="D185" s="97"/>
      <c r="E185" s="97"/>
      <c r="F185" s="97"/>
      <c r="G185" s="130" t="s">
        <v>179</v>
      </c>
      <c r="H185" s="130"/>
      <c r="I185" s="130"/>
      <c r="J185" s="130"/>
      <c r="K185" s="130"/>
      <c r="L185" s="130"/>
      <c r="M185" s="130"/>
      <c r="N185" s="130"/>
      <c r="O185" s="130"/>
      <c r="P185" s="130"/>
      <c r="Q185" s="98"/>
      <c r="R185" s="98"/>
      <c r="S185" s="98"/>
      <c r="T185" s="98"/>
      <c r="U185" s="98"/>
      <c r="V185" s="98"/>
      <c r="W185" s="98"/>
      <c r="X185" s="98"/>
      <c r="Y185" s="98"/>
      <c r="Z185" s="98"/>
      <c r="AA185" s="98"/>
      <c r="AB185" s="98"/>
      <c r="AC185" s="98"/>
      <c r="AD185" s="98"/>
      <c r="AE185" s="98"/>
      <c r="AF185" s="98"/>
      <c r="AG185" s="98"/>
      <c r="AH185" s="98"/>
      <c r="AI185" s="98"/>
      <c r="AJ185" s="98">
        <f>IF(ISNUMBER(Q185),Q185,0)-IF(ISNUMBER(Z185),Z185,0)</f>
        <v>0</v>
      </c>
      <c r="AK185" s="98"/>
      <c r="AL185" s="98"/>
      <c r="AM185" s="98"/>
      <c r="AN185" s="98"/>
      <c r="AO185" s="98"/>
      <c r="AP185" s="98"/>
      <c r="AQ185" s="98"/>
      <c r="AR185" s="98"/>
      <c r="AS185" s="98"/>
      <c r="AT185" s="98">
        <f>IF(ISNUMBER(V185),V185,0)-IF(ISNUMBER(Z185),Z185,0)-IF(ISNUMBER(AE185),AE185,0)</f>
        <v>0</v>
      </c>
      <c r="AU185" s="98"/>
      <c r="AV185" s="98"/>
      <c r="AW185" s="98"/>
      <c r="AX185" s="98"/>
      <c r="AY185" s="98"/>
      <c r="AZ185" s="98"/>
      <c r="BA185" s="98"/>
      <c r="BB185" s="98"/>
      <c r="BC185" s="98"/>
      <c r="BD185" s="98"/>
      <c r="BE185" s="98"/>
      <c r="BF185" s="98"/>
      <c r="BG185" s="98"/>
      <c r="BH185" s="98">
        <f>IF(ISNUMBER(AO185),AO185,0)-IF(ISNUMBER(AX185),AX185,0)</f>
        <v>0</v>
      </c>
      <c r="BI185" s="98"/>
      <c r="BJ185" s="98"/>
      <c r="BK185" s="98"/>
      <c r="BL185" s="98"/>
      <c r="CA185" s="9" t="s">
        <v>61</v>
      </c>
    </row>
    <row r="187" spans="1:79" ht="14.25" customHeight="1" x14ac:dyDescent="0.2">
      <c r="A187" s="121" t="s">
        <v>305</v>
      </c>
      <c r="B187" s="121"/>
      <c r="C187" s="121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</row>
    <row r="188" spans="1:79" ht="15" customHeight="1" x14ac:dyDescent="0.2">
      <c r="A188" s="84" t="s">
        <v>242</v>
      </c>
      <c r="B188" s="84"/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  <c r="AA188" s="84"/>
      <c r="AB188" s="84"/>
      <c r="AC188" s="84"/>
      <c r="AD188" s="84"/>
      <c r="AE188" s="84"/>
      <c r="AF188" s="84"/>
      <c r="AG188" s="84"/>
      <c r="AH188" s="84"/>
      <c r="AI188" s="84"/>
      <c r="AJ188" s="84"/>
      <c r="AK188" s="84"/>
      <c r="AL188" s="84"/>
      <c r="AM188" s="84"/>
      <c r="AN188" s="84"/>
      <c r="AO188" s="84"/>
      <c r="AP188" s="84"/>
      <c r="AQ188" s="84"/>
      <c r="AR188" s="84"/>
      <c r="AS188" s="84"/>
      <c r="AT188" s="84"/>
      <c r="AU188" s="84"/>
      <c r="AV188" s="84"/>
      <c r="AW188" s="84"/>
      <c r="AX188" s="84"/>
      <c r="AY188" s="84"/>
      <c r="AZ188" s="84"/>
      <c r="BA188" s="84"/>
      <c r="BB188" s="84"/>
      <c r="BC188" s="84"/>
      <c r="BD188" s="84"/>
      <c r="BE188" s="84"/>
      <c r="BF188" s="84"/>
      <c r="BG188" s="84"/>
      <c r="BH188" s="84"/>
      <c r="BI188" s="84"/>
      <c r="BJ188" s="84"/>
      <c r="BK188" s="84"/>
      <c r="BL188" s="84"/>
    </row>
    <row r="189" spans="1:79" ht="42.95" customHeight="1" x14ac:dyDescent="0.2">
      <c r="A189" s="124" t="s">
        <v>166</v>
      </c>
      <c r="B189" s="124"/>
      <c r="C189" s="124"/>
      <c r="D189" s="124"/>
      <c r="E189" s="124"/>
      <c r="F189" s="124"/>
      <c r="G189" s="82" t="s">
        <v>20</v>
      </c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 t="s">
        <v>16</v>
      </c>
      <c r="U189" s="82"/>
      <c r="V189" s="82"/>
      <c r="W189" s="82"/>
      <c r="X189" s="82"/>
      <c r="Y189" s="82"/>
      <c r="Z189" s="82" t="s">
        <v>15</v>
      </c>
      <c r="AA189" s="82"/>
      <c r="AB189" s="82"/>
      <c r="AC189" s="82"/>
      <c r="AD189" s="82"/>
      <c r="AE189" s="82" t="s">
        <v>302</v>
      </c>
      <c r="AF189" s="82"/>
      <c r="AG189" s="82"/>
      <c r="AH189" s="82"/>
      <c r="AI189" s="82"/>
      <c r="AJ189" s="82"/>
      <c r="AK189" s="82" t="s">
        <v>306</v>
      </c>
      <c r="AL189" s="82"/>
      <c r="AM189" s="82"/>
      <c r="AN189" s="82"/>
      <c r="AO189" s="82"/>
      <c r="AP189" s="82"/>
      <c r="AQ189" s="82" t="s">
        <v>317</v>
      </c>
      <c r="AR189" s="82"/>
      <c r="AS189" s="82"/>
      <c r="AT189" s="82"/>
      <c r="AU189" s="82"/>
      <c r="AV189" s="82"/>
      <c r="AW189" s="82" t="s">
        <v>19</v>
      </c>
      <c r="AX189" s="82"/>
      <c r="AY189" s="82"/>
      <c r="AZ189" s="82"/>
      <c r="BA189" s="82"/>
      <c r="BB189" s="82"/>
      <c r="BC189" s="82"/>
      <c r="BD189" s="82"/>
      <c r="BE189" s="82" t="s">
        <v>190</v>
      </c>
      <c r="BF189" s="82"/>
      <c r="BG189" s="82"/>
      <c r="BH189" s="82"/>
      <c r="BI189" s="82"/>
      <c r="BJ189" s="82"/>
      <c r="BK189" s="82"/>
      <c r="BL189" s="82"/>
    </row>
    <row r="190" spans="1:79" ht="21.75" customHeight="1" x14ac:dyDescent="0.2">
      <c r="A190" s="124"/>
      <c r="B190" s="124"/>
      <c r="C190" s="124"/>
      <c r="D190" s="124"/>
      <c r="E190" s="124"/>
      <c r="F190" s="124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  <c r="AA190" s="82"/>
      <c r="AB190" s="82"/>
      <c r="AC190" s="82"/>
      <c r="AD190" s="82"/>
      <c r="AE190" s="82"/>
      <c r="AF190" s="82"/>
      <c r="AG190" s="82"/>
      <c r="AH190" s="82"/>
      <c r="AI190" s="82"/>
      <c r="AJ190" s="82"/>
      <c r="AK190" s="82"/>
      <c r="AL190" s="82"/>
      <c r="AM190" s="82"/>
      <c r="AN190" s="82"/>
      <c r="AO190" s="82"/>
      <c r="AP190" s="82"/>
      <c r="AQ190" s="82"/>
      <c r="AR190" s="82"/>
      <c r="AS190" s="82"/>
      <c r="AT190" s="82"/>
      <c r="AU190" s="82"/>
      <c r="AV190" s="82"/>
      <c r="AW190" s="82"/>
      <c r="AX190" s="82"/>
      <c r="AY190" s="82"/>
      <c r="AZ190" s="82"/>
      <c r="BA190" s="82"/>
      <c r="BB190" s="82"/>
      <c r="BC190" s="82"/>
      <c r="BD190" s="82"/>
      <c r="BE190" s="82"/>
      <c r="BF190" s="82"/>
      <c r="BG190" s="82"/>
      <c r="BH190" s="82"/>
      <c r="BI190" s="82"/>
      <c r="BJ190" s="82"/>
      <c r="BK190" s="82"/>
      <c r="BL190" s="82"/>
    </row>
    <row r="191" spans="1:79" ht="15" customHeight="1" x14ac:dyDescent="0.2">
      <c r="A191" s="82">
        <v>1</v>
      </c>
      <c r="B191" s="82"/>
      <c r="C191" s="82"/>
      <c r="D191" s="82"/>
      <c r="E191" s="82"/>
      <c r="F191" s="82"/>
      <c r="G191" s="82">
        <v>2</v>
      </c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>
        <v>3</v>
      </c>
      <c r="U191" s="82"/>
      <c r="V191" s="82"/>
      <c r="W191" s="82"/>
      <c r="X191" s="82"/>
      <c r="Y191" s="82"/>
      <c r="Z191" s="82">
        <v>4</v>
      </c>
      <c r="AA191" s="82"/>
      <c r="AB191" s="82"/>
      <c r="AC191" s="82"/>
      <c r="AD191" s="82"/>
      <c r="AE191" s="82">
        <v>5</v>
      </c>
      <c r="AF191" s="82"/>
      <c r="AG191" s="82"/>
      <c r="AH191" s="82"/>
      <c r="AI191" s="82"/>
      <c r="AJ191" s="82"/>
      <c r="AK191" s="82">
        <v>6</v>
      </c>
      <c r="AL191" s="82"/>
      <c r="AM191" s="82"/>
      <c r="AN191" s="82"/>
      <c r="AO191" s="82"/>
      <c r="AP191" s="82"/>
      <c r="AQ191" s="82">
        <v>7</v>
      </c>
      <c r="AR191" s="82"/>
      <c r="AS191" s="82"/>
      <c r="AT191" s="82"/>
      <c r="AU191" s="82"/>
      <c r="AV191" s="82"/>
      <c r="AW191" s="81">
        <v>8</v>
      </c>
      <c r="AX191" s="81"/>
      <c r="AY191" s="81"/>
      <c r="AZ191" s="81"/>
      <c r="BA191" s="81"/>
      <c r="BB191" s="81"/>
      <c r="BC191" s="81"/>
      <c r="BD191" s="81"/>
      <c r="BE191" s="81">
        <v>9</v>
      </c>
      <c r="BF191" s="81"/>
      <c r="BG191" s="81"/>
      <c r="BH191" s="81"/>
      <c r="BI191" s="81"/>
      <c r="BJ191" s="81"/>
      <c r="BK191" s="81"/>
      <c r="BL191" s="81"/>
    </row>
    <row r="192" spans="1:79" s="2" customFormat="1" ht="18.75" hidden="1" customHeight="1" x14ac:dyDescent="0.2">
      <c r="A192" s="81" t="s">
        <v>85</v>
      </c>
      <c r="B192" s="81"/>
      <c r="C192" s="81"/>
      <c r="D192" s="81"/>
      <c r="E192" s="81"/>
      <c r="F192" s="81"/>
      <c r="G192" s="123" t="s">
        <v>78</v>
      </c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  <c r="R192" s="123"/>
      <c r="S192" s="123"/>
      <c r="T192" s="80" t="s">
        <v>101</v>
      </c>
      <c r="U192" s="80"/>
      <c r="V192" s="80"/>
      <c r="W192" s="80"/>
      <c r="X192" s="80"/>
      <c r="Y192" s="80"/>
      <c r="Z192" s="80" t="s">
        <v>102</v>
      </c>
      <c r="AA192" s="80"/>
      <c r="AB192" s="80"/>
      <c r="AC192" s="80"/>
      <c r="AD192" s="80"/>
      <c r="AE192" s="80" t="s">
        <v>103</v>
      </c>
      <c r="AF192" s="80"/>
      <c r="AG192" s="80"/>
      <c r="AH192" s="80"/>
      <c r="AI192" s="80"/>
      <c r="AJ192" s="80"/>
      <c r="AK192" s="80" t="s">
        <v>104</v>
      </c>
      <c r="AL192" s="80"/>
      <c r="AM192" s="80"/>
      <c r="AN192" s="80"/>
      <c r="AO192" s="80"/>
      <c r="AP192" s="80"/>
      <c r="AQ192" s="80" t="s">
        <v>105</v>
      </c>
      <c r="AR192" s="80"/>
      <c r="AS192" s="80"/>
      <c r="AT192" s="80"/>
      <c r="AU192" s="80"/>
      <c r="AV192" s="80"/>
      <c r="AW192" s="123" t="s">
        <v>108</v>
      </c>
      <c r="AX192" s="123"/>
      <c r="AY192" s="123"/>
      <c r="AZ192" s="123"/>
      <c r="BA192" s="123"/>
      <c r="BB192" s="123"/>
      <c r="BC192" s="123"/>
      <c r="BD192" s="123"/>
      <c r="BE192" s="123" t="s">
        <v>109</v>
      </c>
      <c r="BF192" s="123"/>
      <c r="BG192" s="123"/>
      <c r="BH192" s="123"/>
      <c r="BI192" s="123"/>
      <c r="BJ192" s="123"/>
      <c r="BK192" s="123"/>
      <c r="BL192" s="123"/>
      <c r="CA192" s="2" t="s">
        <v>62</v>
      </c>
    </row>
    <row r="193" spans="1:79" s="9" customFormat="1" ht="12.75" customHeight="1" x14ac:dyDescent="0.2">
      <c r="A193" s="97"/>
      <c r="B193" s="97"/>
      <c r="C193" s="97"/>
      <c r="D193" s="97"/>
      <c r="E193" s="97"/>
      <c r="F193" s="97"/>
      <c r="G193" s="130" t="s">
        <v>179</v>
      </c>
      <c r="H193" s="130"/>
      <c r="I193" s="130"/>
      <c r="J193" s="130"/>
      <c r="K193" s="130"/>
      <c r="L193" s="130"/>
      <c r="M193" s="130"/>
      <c r="N193" s="130"/>
      <c r="O193" s="130"/>
      <c r="P193" s="130"/>
      <c r="Q193" s="130"/>
      <c r="R193" s="130"/>
      <c r="S193" s="130"/>
      <c r="T193" s="98"/>
      <c r="U193" s="98"/>
      <c r="V193" s="98"/>
      <c r="W193" s="98"/>
      <c r="X193" s="98"/>
      <c r="Y193" s="98"/>
      <c r="Z193" s="98"/>
      <c r="AA193" s="98"/>
      <c r="AB193" s="98"/>
      <c r="AC193" s="98"/>
      <c r="AD193" s="98"/>
      <c r="AE193" s="98"/>
      <c r="AF193" s="98"/>
      <c r="AG193" s="98"/>
      <c r="AH193" s="98"/>
      <c r="AI193" s="98"/>
      <c r="AJ193" s="98"/>
      <c r="AK193" s="98"/>
      <c r="AL193" s="98"/>
      <c r="AM193" s="98"/>
      <c r="AN193" s="98"/>
      <c r="AO193" s="98"/>
      <c r="AP193" s="98"/>
      <c r="AQ193" s="98"/>
      <c r="AR193" s="98"/>
      <c r="AS193" s="98"/>
      <c r="AT193" s="98"/>
      <c r="AU193" s="98"/>
      <c r="AV193" s="98"/>
      <c r="AW193" s="130"/>
      <c r="AX193" s="130"/>
      <c r="AY193" s="130"/>
      <c r="AZ193" s="130"/>
      <c r="BA193" s="130"/>
      <c r="BB193" s="130"/>
      <c r="BC193" s="130"/>
      <c r="BD193" s="130"/>
      <c r="BE193" s="130"/>
      <c r="BF193" s="130"/>
      <c r="BG193" s="130"/>
      <c r="BH193" s="130"/>
      <c r="BI193" s="130"/>
      <c r="BJ193" s="130"/>
      <c r="BK193" s="130"/>
      <c r="BL193" s="130"/>
      <c r="CA193" s="9" t="s">
        <v>63</v>
      </c>
    </row>
    <row r="195" spans="1:79" ht="14.25" customHeight="1" x14ac:dyDescent="0.2">
      <c r="A195" s="121" t="s">
        <v>318</v>
      </c>
      <c r="B195" s="121"/>
      <c r="C195" s="121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</row>
    <row r="196" spans="1:79" ht="15" customHeight="1" x14ac:dyDescent="0.2">
      <c r="A196" s="122"/>
      <c r="B196" s="122"/>
      <c r="C196" s="122"/>
      <c r="D196" s="122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  <c r="Q196" s="122"/>
      <c r="R196" s="122"/>
      <c r="S196" s="122"/>
      <c r="T196" s="122"/>
      <c r="U196" s="122"/>
      <c r="V196" s="122"/>
      <c r="W196" s="122"/>
      <c r="X196" s="122"/>
      <c r="Y196" s="122"/>
      <c r="Z196" s="122"/>
      <c r="AA196" s="122"/>
      <c r="AB196" s="122"/>
      <c r="AC196" s="122"/>
      <c r="AD196" s="122"/>
      <c r="AE196" s="122"/>
      <c r="AF196" s="122"/>
      <c r="AG196" s="122"/>
      <c r="AH196" s="122"/>
      <c r="AI196" s="122"/>
      <c r="AJ196" s="122"/>
      <c r="AK196" s="122"/>
      <c r="AL196" s="122"/>
      <c r="AM196" s="122"/>
      <c r="AN196" s="122"/>
      <c r="AO196" s="122"/>
      <c r="AP196" s="122"/>
      <c r="AQ196" s="122"/>
      <c r="AR196" s="122"/>
      <c r="AS196" s="122"/>
      <c r="AT196" s="122"/>
      <c r="AU196" s="122"/>
      <c r="AV196" s="122"/>
      <c r="AW196" s="122"/>
      <c r="AX196" s="122"/>
      <c r="AY196" s="122"/>
      <c r="AZ196" s="122"/>
      <c r="BA196" s="122"/>
      <c r="BB196" s="122"/>
      <c r="BC196" s="122"/>
      <c r="BD196" s="122"/>
      <c r="BE196" s="122"/>
      <c r="BF196" s="122"/>
      <c r="BG196" s="122"/>
      <c r="BH196" s="122"/>
      <c r="BI196" s="122"/>
      <c r="BJ196" s="122"/>
      <c r="BK196" s="122"/>
      <c r="BL196" s="122"/>
    </row>
    <row r="197" spans="1:79" ht="1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</row>
    <row r="199" spans="1:79" ht="14.25" x14ac:dyDescent="0.2">
      <c r="A199" s="121" t="s">
        <v>331</v>
      </c>
      <c r="B199" s="121"/>
      <c r="C199" s="121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</row>
    <row r="200" spans="1:79" ht="14.25" x14ac:dyDescent="0.2">
      <c r="A200" s="121" t="s">
        <v>307</v>
      </c>
      <c r="B200" s="121"/>
      <c r="C200" s="121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</row>
    <row r="201" spans="1:79" ht="15" customHeight="1" x14ac:dyDescent="0.2">
      <c r="A201" s="122"/>
      <c r="B201" s="122"/>
      <c r="C201" s="122"/>
      <c r="D201" s="122"/>
      <c r="E201" s="122"/>
      <c r="F201" s="122"/>
      <c r="G201" s="122"/>
      <c r="H201" s="122"/>
      <c r="I201" s="122"/>
      <c r="J201" s="122"/>
      <c r="K201" s="122"/>
      <c r="L201" s="122"/>
      <c r="M201" s="122"/>
      <c r="N201" s="122"/>
      <c r="O201" s="122"/>
      <c r="P201" s="122"/>
      <c r="Q201" s="122"/>
      <c r="R201" s="122"/>
      <c r="S201" s="122"/>
      <c r="T201" s="122"/>
      <c r="U201" s="122"/>
      <c r="V201" s="122"/>
      <c r="W201" s="122"/>
      <c r="X201" s="122"/>
      <c r="Y201" s="122"/>
      <c r="Z201" s="122"/>
      <c r="AA201" s="122"/>
      <c r="AB201" s="122"/>
      <c r="AC201" s="122"/>
      <c r="AD201" s="122"/>
      <c r="AE201" s="122"/>
      <c r="AF201" s="122"/>
      <c r="AG201" s="122"/>
      <c r="AH201" s="122"/>
      <c r="AI201" s="122"/>
      <c r="AJ201" s="122"/>
      <c r="AK201" s="122"/>
      <c r="AL201" s="122"/>
      <c r="AM201" s="122"/>
      <c r="AN201" s="122"/>
      <c r="AO201" s="122"/>
      <c r="AP201" s="122"/>
      <c r="AQ201" s="122"/>
      <c r="AR201" s="122"/>
      <c r="AS201" s="122"/>
      <c r="AT201" s="122"/>
      <c r="AU201" s="122"/>
      <c r="AV201" s="122"/>
      <c r="AW201" s="122"/>
      <c r="AX201" s="122"/>
      <c r="AY201" s="122"/>
      <c r="AZ201" s="122"/>
      <c r="BA201" s="122"/>
      <c r="BB201" s="122"/>
      <c r="BC201" s="122"/>
      <c r="BD201" s="122"/>
      <c r="BE201" s="122"/>
      <c r="BF201" s="122"/>
      <c r="BG201" s="122"/>
      <c r="BH201" s="122"/>
      <c r="BI201" s="122"/>
      <c r="BJ201" s="122"/>
      <c r="BK201" s="122"/>
      <c r="BL201" s="122"/>
    </row>
    <row r="202" spans="1:79" ht="1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</row>
    <row r="205" spans="1:79" ht="18.95" customHeight="1" x14ac:dyDescent="0.2">
      <c r="A205" s="94" t="s">
        <v>374</v>
      </c>
      <c r="B205" s="90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  <c r="AA205" s="90"/>
      <c r="AB205" s="40"/>
      <c r="AC205" s="40"/>
      <c r="AD205" s="40"/>
      <c r="AE205" s="40"/>
      <c r="AF205" s="40"/>
      <c r="AG205" s="40"/>
      <c r="AH205" s="64"/>
      <c r="AI205" s="64"/>
      <c r="AJ205" s="64"/>
      <c r="AK205" s="64"/>
      <c r="AL205" s="64"/>
      <c r="AM205" s="64"/>
      <c r="AN205" s="64"/>
      <c r="AO205" s="64"/>
      <c r="AP205" s="64"/>
      <c r="AQ205" s="40"/>
      <c r="AR205" s="40"/>
      <c r="AS205" s="40"/>
      <c r="AT205" s="40"/>
      <c r="AU205" s="95" t="s">
        <v>375</v>
      </c>
      <c r="AV205" s="92"/>
      <c r="AW205" s="92"/>
      <c r="AX205" s="92"/>
      <c r="AY205" s="92"/>
      <c r="AZ205" s="92"/>
      <c r="BA205" s="92"/>
      <c r="BB205" s="92"/>
      <c r="BC205" s="92"/>
      <c r="BD205" s="92"/>
      <c r="BE205" s="92"/>
      <c r="BF205" s="92"/>
    </row>
    <row r="206" spans="1:79" ht="12.75" customHeight="1" x14ac:dyDescent="0.2">
      <c r="AB206" s="41"/>
      <c r="AC206" s="41"/>
      <c r="AD206" s="41"/>
      <c r="AE206" s="41"/>
      <c r="AF206" s="41"/>
      <c r="AG206" s="41"/>
      <c r="AH206" s="66" t="s">
        <v>2</v>
      </c>
      <c r="AI206" s="66"/>
      <c r="AJ206" s="66"/>
      <c r="AK206" s="66"/>
      <c r="AL206" s="66"/>
      <c r="AM206" s="66"/>
      <c r="AN206" s="66"/>
      <c r="AO206" s="66"/>
      <c r="AP206" s="66"/>
      <c r="AQ206" s="41"/>
      <c r="AR206" s="41"/>
      <c r="AS206" s="41"/>
      <c r="AT206" s="41"/>
      <c r="AU206" s="66" t="s">
        <v>205</v>
      </c>
      <c r="AV206" s="66"/>
      <c r="AW206" s="66"/>
      <c r="AX206" s="66"/>
      <c r="AY206" s="66"/>
      <c r="AZ206" s="66"/>
      <c r="BA206" s="66"/>
      <c r="BB206" s="66"/>
      <c r="BC206" s="66"/>
      <c r="BD206" s="66"/>
      <c r="BE206" s="66"/>
      <c r="BF206" s="66"/>
    </row>
    <row r="207" spans="1:79" ht="15" x14ac:dyDescent="0.2">
      <c r="AB207" s="41"/>
      <c r="AC207" s="41"/>
      <c r="AD207" s="41"/>
      <c r="AE207" s="41"/>
      <c r="AF207" s="41"/>
      <c r="AG207" s="41"/>
      <c r="AH207" s="42"/>
      <c r="AI207" s="42"/>
      <c r="AJ207" s="42"/>
      <c r="AK207" s="42"/>
      <c r="AL207" s="42"/>
      <c r="AM207" s="42"/>
      <c r="AN207" s="42"/>
      <c r="AO207" s="42"/>
      <c r="AP207" s="42"/>
      <c r="AQ207" s="41"/>
      <c r="AR207" s="41"/>
      <c r="AS207" s="41"/>
      <c r="AT207" s="41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</row>
    <row r="208" spans="1:79" ht="28.5" customHeight="1" x14ac:dyDescent="0.2">
      <c r="A208" s="94" t="s">
        <v>238</v>
      </c>
      <c r="B208" s="90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  <c r="AA208" s="90"/>
      <c r="AB208" s="41"/>
      <c r="AC208" s="41"/>
      <c r="AD208" s="41"/>
      <c r="AE208" s="41"/>
      <c r="AF208" s="41"/>
      <c r="AG208" s="41"/>
      <c r="AH208" s="65"/>
      <c r="AI208" s="65"/>
      <c r="AJ208" s="65"/>
      <c r="AK208" s="65"/>
      <c r="AL208" s="65"/>
      <c r="AM208" s="65"/>
      <c r="AN208" s="65"/>
      <c r="AO208" s="65"/>
      <c r="AP208" s="65"/>
      <c r="AQ208" s="41"/>
      <c r="AR208" s="41"/>
      <c r="AS208" s="41"/>
      <c r="AT208" s="41"/>
      <c r="AU208" s="93" t="s">
        <v>239</v>
      </c>
      <c r="AV208" s="92"/>
      <c r="AW208" s="92"/>
      <c r="AX208" s="92"/>
      <c r="AY208" s="92"/>
      <c r="AZ208" s="92"/>
      <c r="BA208" s="92"/>
      <c r="BB208" s="92"/>
      <c r="BC208" s="92"/>
      <c r="BD208" s="92"/>
      <c r="BE208" s="92"/>
      <c r="BF208" s="92"/>
    </row>
    <row r="209" spans="28:58" ht="12" customHeight="1" x14ac:dyDescent="0.2">
      <c r="AB209" s="41"/>
      <c r="AC209" s="41"/>
      <c r="AD209" s="41"/>
      <c r="AE209" s="41"/>
      <c r="AF209" s="41"/>
      <c r="AG209" s="41"/>
      <c r="AH209" s="66" t="s">
        <v>2</v>
      </c>
      <c r="AI209" s="66"/>
      <c r="AJ209" s="66"/>
      <c r="AK209" s="66"/>
      <c r="AL209" s="66"/>
      <c r="AM209" s="66"/>
      <c r="AN209" s="66"/>
      <c r="AO209" s="66"/>
      <c r="AP209" s="66"/>
      <c r="AQ209" s="41"/>
      <c r="AR209" s="41"/>
      <c r="AS209" s="41"/>
      <c r="AT209" s="41"/>
      <c r="AU209" s="66" t="s">
        <v>205</v>
      </c>
      <c r="AV209" s="66"/>
      <c r="AW209" s="66"/>
      <c r="AX209" s="66"/>
      <c r="AY209" s="66"/>
      <c r="AZ209" s="66"/>
      <c r="BA209" s="66"/>
      <c r="BB209" s="66"/>
      <c r="BC209" s="66"/>
      <c r="BD209" s="66"/>
      <c r="BE209" s="66"/>
      <c r="BF209" s="66"/>
    </row>
  </sheetData>
  <mergeCells count="1128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95:C95"/>
    <mergeCell ref="D95:T95"/>
    <mergeCell ref="U95:Y95"/>
    <mergeCell ref="Z95:AD95"/>
    <mergeCell ref="AE95:AI95"/>
    <mergeCell ref="AJ95:AN9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Q112:U112"/>
    <mergeCell ref="V112:AE112"/>
    <mergeCell ref="AF112:AJ112"/>
    <mergeCell ref="AK112:AO112"/>
    <mergeCell ref="AP110:AT110"/>
    <mergeCell ref="AU110:AY110"/>
    <mergeCell ref="AZ110:BD110"/>
    <mergeCell ref="BE110:BI110"/>
    <mergeCell ref="A111:C111"/>
    <mergeCell ref="D111:P111"/>
    <mergeCell ref="Q111:U111"/>
    <mergeCell ref="V111:AE111"/>
    <mergeCell ref="AF111:AJ111"/>
    <mergeCell ref="AK111:AO111"/>
    <mergeCell ref="BT105:BX105"/>
    <mergeCell ref="A108:BL108"/>
    <mergeCell ref="A109:C110"/>
    <mergeCell ref="D109:P110"/>
    <mergeCell ref="Q109:U110"/>
    <mergeCell ref="V109:AE110"/>
    <mergeCell ref="AF109:AT109"/>
    <mergeCell ref="AU109:BI109"/>
    <mergeCell ref="AF110:AJ110"/>
    <mergeCell ref="AK110:AO110"/>
    <mergeCell ref="AP105:AT105"/>
    <mergeCell ref="AU105:AY105"/>
    <mergeCell ref="AZ105:BD105"/>
    <mergeCell ref="BE105:BI105"/>
    <mergeCell ref="BJ105:BN105"/>
    <mergeCell ref="BO105:BS105"/>
    <mergeCell ref="AO119:AS119"/>
    <mergeCell ref="AT119:AX119"/>
    <mergeCell ref="AY119:BC119"/>
    <mergeCell ref="BD119:BH119"/>
    <mergeCell ref="BI119:BM119"/>
    <mergeCell ref="BN119:BR119"/>
    <mergeCell ref="A118:T119"/>
    <mergeCell ref="U118:AD118"/>
    <mergeCell ref="AE118:AN118"/>
    <mergeCell ref="AO118:AX118"/>
    <mergeCell ref="AY118:BH118"/>
    <mergeCell ref="BI118:BR118"/>
    <mergeCell ref="U119:Y119"/>
    <mergeCell ref="Z119:AD119"/>
    <mergeCell ref="AE119:AI119"/>
    <mergeCell ref="AJ119:AN119"/>
    <mergeCell ref="AP113:AT113"/>
    <mergeCell ref="AU113:AY113"/>
    <mergeCell ref="AZ113:BD113"/>
    <mergeCell ref="BE113:BI113"/>
    <mergeCell ref="A116:BL116"/>
    <mergeCell ref="A117:BR117"/>
    <mergeCell ref="BE114:BI114"/>
    <mergeCell ref="A113:C113"/>
    <mergeCell ref="D113:P113"/>
    <mergeCell ref="Q113:U113"/>
    <mergeCell ref="V113:AE113"/>
    <mergeCell ref="AF113:AJ113"/>
    <mergeCell ref="AK113:AO113"/>
    <mergeCell ref="AO121:AS121"/>
    <mergeCell ref="AT121:AX121"/>
    <mergeCell ref="AY121:BC121"/>
    <mergeCell ref="BD121:BH121"/>
    <mergeCell ref="BI121:BM121"/>
    <mergeCell ref="BN121:BR121"/>
    <mergeCell ref="AT120:AX120"/>
    <mergeCell ref="AY120:BC120"/>
    <mergeCell ref="BD120:BH120"/>
    <mergeCell ref="BI120:BM120"/>
    <mergeCell ref="BN120:BR120"/>
    <mergeCell ref="A121:T121"/>
    <mergeCell ref="U121:Y121"/>
    <mergeCell ref="Z121:AD121"/>
    <mergeCell ref="AE121:AI121"/>
    <mergeCell ref="AJ121:AN121"/>
    <mergeCell ref="A120:T120"/>
    <mergeCell ref="U120:Y120"/>
    <mergeCell ref="Z120:AD120"/>
    <mergeCell ref="AE120:AI120"/>
    <mergeCell ref="AJ120:AN120"/>
    <mergeCell ref="AO120:AS120"/>
    <mergeCell ref="A127:C129"/>
    <mergeCell ref="D127:V129"/>
    <mergeCell ref="W127:AH127"/>
    <mergeCell ref="AI127:AT127"/>
    <mergeCell ref="AU127:AZ127"/>
    <mergeCell ref="BA127:BF127"/>
    <mergeCell ref="AT122:AX122"/>
    <mergeCell ref="AY122:BC122"/>
    <mergeCell ref="BD122:BH122"/>
    <mergeCell ref="BI122:BM122"/>
    <mergeCell ref="BN122:BR122"/>
    <mergeCell ref="A126:BL126"/>
    <mergeCell ref="BI123:BM123"/>
    <mergeCell ref="BN123:BR123"/>
    <mergeCell ref="A122:T122"/>
    <mergeCell ref="U122:Y122"/>
    <mergeCell ref="Z122:AD122"/>
    <mergeCell ref="AE122:AI122"/>
    <mergeCell ref="AJ122:AN122"/>
    <mergeCell ref="AO122:AS122"/>
    <mergeCell ref="BJ128:BL129"/>
    <mergeCell ref="W129:Y129"/>
    <mergeCell ref="Z129:AB129"/>
    <mergeCell ref="AC129:AE129"/>
    <mergeCell ref="AF129:AH129"/>
    <mergeCell ref="AI129:AK129"/>
    <mergeCell ref="AL129:AN129"/>
    <mergeCell ref="AO129:AQ129"/>
    <mergeCell ref="AR129:AT129"/>
    <mergeCell ref="BG127:BL127"/>
    <mergeCell ref="W128:AB128"/>
    <mergeCell ref="AC128:AH128"/>
    <mergeCell ref="AI128:AN128"/>
    <mergeCell ref="AO128:AT128"/>
    <mergeCell ref="AU128:AW129"/>
    <mergeCell ref="AX128:AZ129"/>
    <mergeCell ref="BA128:BC129"/>
    <mergeCell ref="BD128:BF129"/>
    <mergeCell ref="BG128:BI129"/>
    <mergeCell ref="AL131:AN131"/>
    <mergeCell ref="AO131:AQ131"/>
    <mergeCell ref="AR131:AT131"/>
    <mergeCell ref="AU131:AW131"/>
    <mergeCell ref="AX131:AZ131"/>
    <mergeCell ref="BA130:BC130"/>
    <mergeCell ref="BD130:BF130"/>
    <mergeCell ref="BG130:BI130"/>
    <mergeCell ref="BJ130:BL130"/>
    <mergeCell ref="A131:C131"/>
    <mergeCell ref="D131:V131"/>
    <mergeCell ref="W131:Y131"/>
    <mergeCell ref="Z131:AB131"/>
    <mergeCell ref="AC131:AE131"/>
    <mergeCell ref="AF131:AH131"/>
    <mergeCell ref="AI130:AK130"/>
    <mergeCell ref="AL130:AN130"/>
    <mergeCell ref="AO130:AQ130"/>
    <mergeCell ref="AR130:AT130"/>
    <mergeCell ref="AU130:AW130"/>
    <mergeCell ref="AX130:AZ130"/>
    <mergeCell ref="A130:C130"/>
    <mergeCell ref="D130:V130"/>
    <mergeCell ref="W130:Y130"/>
    <mergeCell ref="Z130:AB130"/>
    <mergeCell ref="AC130:AE130"/>
    <mergeCell ref="AF130:AH130"/>
    <mergeCell ref="AP140:AT140"/>
    <mergeCell ref="AU140:AY140"/>
    <mergeCell ref="AZ140:BD140"/>
    <mergeCell ref="BE140:BI140"/>
    <mergeCell ref="BJ140:BN140"/>
    <mergeCell ref="BO140:BS140"/>
    <mergeCell ref="A138:BS138"/>
    <mergeCell ref="A139:F140"/>
    <mergeCell ref="G139:S140"/>
    <mergeCell ref="T139:Z140"/>
    <mergeCell ref="AA139:AO139"/>
    <mergeCell ref="AP139:BD139"/>
    <mergeCell ref="BE139:BS139"/>
    <mergeCell ref="AA140:AE140"/>
    <mergeCell ref="AF140:AJ140"/>
    <mergeCell ref="AK140:AO140"/>
    <mergeCell ref="BA132:BC132"/>
    <mergeCell ref="BD132:BF132"/>
    <mergeCell ref="BG132:BI132"/>
    <mergeCell ref="BJ132:BL132"/>
    <mergeCell ref="A136:BL136"/>
    <mergeCell ref="A137:BS137"/>
    <mergeCell ref="AL133:AN133"/>
    <mergeCell ref="AO133:AQ133"/>
    <mergeCell ref="AR133:AT133"/>
    <mergeCell ref="AU133:AW133"/>
    <mergeCell ref="AI132:AK132"/>
    <mergeCell ref="AL132:AN132"/>
    <mergeCell ref="AO132:AQ132"/>
    <mergeCell ref="AR132:AT132"/>
    <mergeCell ref="AU132:AW132"/>
    <mergeCell ref="AX132:AZ132"/>
    <mergeCell ref="AP142:AT142"/>
    <mergeCell ref="AU142:AY142"/>
    <mergeCell ref="AZ142:BD142"/>
    <mergeCell ref="BE142:BI142"/>
    <mergeCell ref="BJ142:BN142"/>
    <mergeCell ref="BO142:BS142"/>
    <mergeCell ref="A142:F142"/>
    <mergeCell ref="G142:S142"/>
    <mergeCell ref="T142:Z142"/>
    <mergeCell ref="AA142:AE142"/>
    <mergeCell ref="AF142:AJ142"/>
    <mergeCell ref="AK142:AO142"/>
    <mergeCell ref="AP141:AT141"/>
    <mergeCell ref="AU141:AY141"/>
    <mergeCell ref="AZ141:BD141"/>
    <mergeCell ref="BE141:BI141"/>
    <mergeCell ref="BJ141:BN141"/>
    <mergeCell ref="BO141:BS141"/>
    <mergeCell ref="A141:F141"/>
    <mergeCell ref="G141:S141"/>
    <mergeCell ref="T141:Z141"/>
    <mergeCell ref="AA141:AE141"/>
    <mergeCell ref="AF141:AJ141"/>
    <mergeCell ref="AK141:AO141"/>
    <mergeCell ref="AP150:AT150"/>
    <mergeCell ref="A146:BL146"/>
    <mergeCell ref="A147:BD147"/>
    <mergeCell ref="A148:F149"/>
    <mergeCell ref="G148:S149"/>
    <mergeCell ref="T148:Z149"/>
    <mergeCell ref="AA148:AO148"/>
    <mergeCell ref="AP148:BD148"/>
    <mergeCell ref="AA149:AE149"/>
    <mergeCell ref="AF149:AJ149"/>
    <mergeCell ref="AK149:AO149"/>
    <mergeCell ref="AP143:AT143"/>
    <mergeCell ref="AU143:AY143"/>
    <mergeCell ref="AZ143:BD143"/>
    <mergeCell ref="BE143:BI143"/>
    <mergeCell ref="BJ143:BN143"/>
    <mergeCell ref="BO143:BS143"/>
    <mergeCell ref="A143:F143"/>
    <mergeCell ref="G143:S143"/>
    <mergeCell ref="T143:Z143"/>
    <mergeCell ref="AA143:AE143"/>
    <mergeCell ref="AF143:AJ143"/>
    <mergeCell ref="AK143:AO143"/>
    <mergeCell ref="A156:BL156"/>
    <mergeCell ref="A157:BM157"/>
    <mergeCell ref="A158:M159"/>
    <mergeCell ref="N158:U159"/>
    <mergeCell ref="V158:Z159"/>
    <mergeCell ref="AA158:AI158"/>
    <mergeCell ref="AJ158:AR158"/>
    <mergeCell ref="AS158:BA158"/>
    <mergeCell ref="BB158:BJ158"/>
    <mergeCell ref="BK158:BS158"/>
    <mergeCell ref="AZ151:BD151"/>
    <mergeCell ref="A152:F152"/>
    <mergeCell ref="G152:S152"/>
    <mergeCell ref="T152:Z152"/>
    <mergeCell ref="AA152:AE152"/>
    <mergeCell ref="AF152:AJ152"/>
    <mergeCell ref="AK152:AO152"/>
    <mergeCell ref="AP152:AT152"/>
    <mergeCell ref="AU152:AY152"/>
    <mergeCell ref="AZ152:BD152"/>
    <mergeCell ref="A151:F151"/>
    <mergeCell ref="G151:S151"/>
    <mergeCell ref="T151:Z151"/>
    <mergeCell ref="AA151:AE151"/>
    <mergeCell ref="AF151:AJ151"/>
    <mergeCell ref="AK151:AO151"/>
    <mergeCell ref="AP151:AT151"/>
    <mergeCell ref="AU151:AY151"/>
    <mergeCell ref="BP160:BS160"/>
    <mergeCell ref="A161:M161"/>
    <mergeCell ref="N161:U161"/>
    <mergeCell ref="V161:Z161"/>
    <mergeCell ref="AA161:AE161"/>
    <mergeCell ref="AF161:AI161"/>
    <mergeCell ref="AJ161:AN161"/>
    <mergeCell ref="AO161:AR161"/>
    <mergeCell ref="AS161:AW161"/>
    <mergeCell ref="AX161:BA161"/>
    <mergeCell ref="AO160:AR160"/>
    <mergeCell ref="AS160:AW160"/>
    <mergeCell ref="AX160:BA160"/>
    <mergeCell ref="BB160:BF160"/>
    <mergeCell ref="BG160:BJ160"/>
    <mergeCell ref="BK160:BO160"/>
    <mergeCell ref="BB159:BF159"/>
    <mergeCell ref="BG159:BJ159"/>
    <mergeCell ref="BK159:BO159"/>
    <mergeCell ref="BP159:BS159"/>
    <mergeCell ref="A160:M160"/>
    <mergeCell ref="N160:U160"/>
    <mergeCell ref="V160:Z160"/>
    <mergeCell ref="AA160:AE160"/>
    <mergeCell ref="AF160:AI160"/>
    <mergeCell ref="AJ160:AN160"/>
    <mergeCell ref="AA159:AE159"/>
    <mergeCell ref="AF159:AI159"/>
    <mergeCell ref="AJ159:AN159"/>
    <mergeCell ref="AO159:AR159"/>
    <mergeCell ref="AS159:AW159"/>
    <mergeCell ref="AX159:BA159"/>
    <mergeCell ref="BP162:BS162"/>
    <mergeCell ref="A165:BL165"/>
    <mergeCell ref="A166:BL166"/>
    <mergeCell ref="A169:BL169"/>
    <mergeCell ref="A170:BL170"/>
    <mergeCell ref="A171:BL171"/>
    <mergeCell ref="AO162:AR162"/>
    <mergeCell ref="AS162:AW162"/>
    <mergeCell ref="AX162:BA162"/>
    <mergeCell ref="BB162:BF162"/>
    <mergeCell ref="BG162:BJ162"/>
    <mergeCell ref="BK162:BO162"/>
    <mergeCell ref="BB161:BF161"/>
    <mergeCell ref="BG161:BJ161"/>
    <mergeCell ref="BK161:BO161"/>
    <mergeCell ref="BP161:BS161"/>
    <mergeCell ref="A162:M162"/>
    <mergeCell ref="N162:U162"/>
    <mergeCell ref="V162:Z162"/>
    <mergeCell ref="AA162:AE162"/>
    <mergeCell ref="AF162:AI162"/>
    <mergeCell ref="AJ162:AN162"/>
    <mergeCell ref="AK174:AP174"/>
    <mergeCell ref="AQ174:AV174"/>
    <mergeCell ref="AW174:BA174"/>
    <mergeCell ref="BB174:BF174"/>
    <mergeCell ref="BG174:BL174"/>
    <mergeCell ref="A175:F175"/>
    <mergeCell ref="G175:S175"/>
    <mergeCell ref="T175:Y175"/>
    <mergeCell ref="Z175:AD175"/>
    <mergeCell ref="AE175:AJ175"/>
    <mergeCell ref="AQ172:AV173"/>
    <mergeCell ref="AW172:BF172"/>
    <mergeCell ref="BG172:BL173"/>
    <mergeCell ref="AW173:BA173"/>
    <mergeCell ref="BB173:BF173"/>
    <mergeCell ref="A174:F174"/>
    <mergeCell ref="G174:S174"/>
    <mergeCell ref="T174:Y174"/>
    <mergeCell ref="Z174:AD174"/>
    <mergeCell ref="AE174:AJ174"/>
    <mergeCell ref="A172:F173"/>
    <mergeCell ref="G172:S173"/>
    <mergeCell ref="T172:Y173"/>
    <mergeCell ref="Z172:AD173"/>
    <mergeCell ref="AE172:AJ173"/>
    <mergeCell ref="AK172:AP173"/>
    <mergeCell ref="A179:BL179"/>
    <mergeCell ref="A180:F182"/>
    <mergeCell ref="G180:P182"/>
    <mergeCell ref="Q180:AN180"/>
    <mergeCell ref="AO180:BL180"/>
    <mergeCell ref="Q181:U182"/>
    <mergeCell ref="V181:Y182"/>
    <mergeCell ref="Z181:AI181"/>
    <mergeCell ref="AJ181:AN182"/>
    <mergeCell ref="AO181:AS182"/>
    <mergeCell ref="AK176:AP176"/>
    <mergeCell ref="AQ176:AV176"/>
    <mergeCell ref="AW176:BA176"/>
    <mergeCell ref="BB176:BF176"/>
    <mergeCell ref="BG176:BL176"/>
    <mergeCell ref="A178:BL178"/>
    <mergeCell ref="AK175:AP175"/>
    <mergeCell ref="AQ175:AV175"/>
    <mergeCell ref="AW175:BA175"/>
    <mergeCell ref="BB175:BF175"/>
    <mergeCell ref="BG175:BL175"/>
    <mergeCell ref="A176:F176"/>
    <mergeCell ref="G176:S176"/>
    <mergeCell ref="T176:Y176"/>
    <mergeCell ref="Z176:AD176"/>
    <mergeCell ref="AE176:AJ176"/>
    <mergeCell ref="AJ183:AN183"/>
    <mergeCell ref="AO183:AS183"/>
    <mergeCell ref="AT183:AW183"/>
    <mergeCell ref="AX183:BB183"/>
    <mergeCell ref="BC183:BG183"/>
    <mergeCell ref="BH183:BL183"/>
    <mergeCell ref="A183:F183"/>
    <mergeCell ref="G183:P183"/>
    <mergeCell ref="Q183:U183"/>
    <mergeCell ref="V183:Y183"/>
    <mergeCell ref="Z183:AD183"/>
    <mergeCell ref="AE183:AI183"/>
    <mergeCell ref="AT181:AW182"/>
    <mergeCell ref="AX181:BG181"/>
    <mergeCell ref="BH181:BL182"/>
    <mergeCell ref="Z182:AD182"/>
    <mergeCell ref="AE182:AI182"/>
    <mergeCell ref="AX182:BB182"/>
    <mergeCell ref="BC182:BG182"/>
    <mergeCell ref="AJ185:AN185"/>
    <mergeCell ref="AO185:AS185"/>
    <mergeCell ref="AT185:AW185"/>
    <mergeCell ref="AX185:BB185"/>
    <mergeCell ref="BC185:BG185"/>
    <mergeCell ref="BH185:BL185"/>
    <mergeCell ref="A185:F185"/>
    <mergeCell ref="G185:P185"/>
    <mergeCell ref="Q185:U185"/>
    <mergeCell ref="V185:Y185"/>
    <mergeCell ref="Z185:AD185"/>
    <mergeCell ref="AE185:AI185"/>
    <mergeCell ref="AJ184:AN184"/>
    <mergeCell ref="AO184:AS184"/>
    <mergeCell ref="AT184:AW184"/>
    <mergeCell ref="AX184:BB184"/>
    <mergeCell ref="BC184:BG184"/>
    <mergeCell ref="BH184:BL184"/>
    <mergeCell ref="A184:F184"/>
    <mergeCell ref="G184:P184"/>
    <mergeCell ref="Q184:U184"/>
    <mergeCell ref="V184:Y184"/>
    <mergeCell ref="Z184:AD184"/>
    <mergeCell ref="AE184:AI184"/>
    <mergeCell ref="BE189:BL190"/>
    <mergeCell ref="A191:F191"/>
    <mergeCell ref="G191:S191"/>
    <mergeCell ref="T191:Y191"/>
    <mergeCell ref="Z191:AD191"/>
    <mergeCell ref="AE191:AJ191"/>
    <mergeCell ref="AK191:AP191"/>
    <mergeCell ref="AQ191:AV191"/>
    <mergeCell ref="AW191:BD191"/>
    <mergeCell ref="BE191:BL191"/>
    <mergeCell ref="A187:BL187"/>
    <mergeCell ref="A188:BL188"/>
    <mergeCell ref="A189:F190"/>
    <mergeCell ref="G189:S190"/>
    <mergeCell ref="T189:Y190"/>
    <mergeCell ref="Z189:AD190"/>
    <mergeCell ref="AE189:AJ190"/>
    <mergeCell ref="AK189:AP190"/>
    <mergeCell ref="AQ189:AV190"/>
    <mergeCell ref="AW189:BD190"/>
    <mergeCell ref="A199:BL199"/>
    <mergeCell ref="A200:BL200"/>
    <mergeCell ref="AQ192:AV192"/>
    <mergeCell ref="AW192:BD192"/>
    <mergeCell ref="BE192:BL192"/>
    <mergeCell ref="A193:F193"/>
    <mergeCell ref="G193:S193"/>
    <mergeCell ref="T193:Y193"/>
    <mergeCell ref="Z193:AD193"/>
    <mergeCell ref="AE193:AJ193"/>
    <mergeCell ref="AK193:AP193"/>
    <mergeCell ref="AQ193:AV193"/>
    <mergeCell ref="A192:F192"/>
    <mergeCell ref="G192:S192"/>
    <mergeCell ref="T192:Y192"/>
    <mergeCell ref="Z192:AD192"/>
    <mergeCell ref="AE192:AJ192"/>
    <mergeCell ref="AK192:AP192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08:AA208"/>
    <mergeCell ref="AH208:AP208"/>
    <mergeCell ref="AU208:BF208"/>
    <mergeCell ref="AH209:AP209"/>
    <mergeCell ref="AU209:BF209"/>
    <mergeCell ref="A31:D31"/>
    <mergeCell ref="E31:T31"/>
    <mergeCell ref="U31:Y31"/>
    <mergeCell ref="Z31:AD31"/>
    <mergeCell ref="AE31:AH31"/>
    <mergeCell ref="A201:BL201"/>
    <mergeCell ref="A205:AA205"/>
    <mergeCell ref="AH205:AP205"/>
    <mergeCell ref="AU205:BF205"/>
    <mergeCell ref="AH206:AP206"/>
    <mergeCell ref="AU206:BF206"/>
    <mergeCell ref="AW193:BD193"/>
    <mergeCell ref="BE193:BL193"/>
    <mergeCell ref="A195:BL195"/>
    <mergeCell ref="A196:BL196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R67:AV67"/>
    <mergeCell ref="AW67:BA67"/>
    <mergeCell ref="BB67:BF67"/>
    <mergeCell ref="BG67:BK67"/>
    <mergeCell ref="AH64:AL64"/>
    <mergeCell ref="AM64:AQ64"/>
    <mergeCell ref="AR64:AV64"/>
    <mergeCell ref="AW64:BA64"/>
    <mergeCell ref="BB64:BF64"/>
    <mergeCell ref="BG64:BK64"/>
    <mergeCell ref="BQ59:BT59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O94:AS94"/>
    <mergeCell ref="AT94:AX94"/>
    <mergeCell ref="AY94:BC94"/>
    <mergeCell ref="BD94:BH94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BE106:BI106"/>
    <mergeCell ref="BJ106:BN106"/>
    <mergeCell ref="BO106:BS106"/>
    <mergeCell ref="BT106:BX106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AP112:AT112"/>
    <mergeCell ref="AU112:AY112"/>
    <mergeCell ref="AZ112:BD112"/>
    <mergeCell ref="BE112:BI112"/>
    <mergeCell ref="AP111:AT111"/>
    <mergeCell ref="AU111:AY111"/>
    <mergeCell ref="AZ111:BD111"/>
    <mergeCell ref="BE111:BI111"/>
    <mergeCell ref="A112:C112"/>
    <mergeCell ref="D112:P112"/>
    <mergeCell ref="AX133:AZ133"/>
    <mergeCell ref="BA133:BC133"/>
    <mergeCell ref="BD133:BF133"/>
    <mergeCell ref="BG133:BI133"/>
    <mergeCell ref="BJ133:BL133"/>
    <mergeCell ref="A133:C133"/>
    <mergeCell ref="D133:V133"/>
    <mergeCell ref="W133:Y133"/>
    <mergeCell ref="Z133:AB133"/>
    <mergeCell ref="AC133:AE133"/>
    <mergeCell ref="AF133:AH133"/>
    <mergeCell ref="AI133:AK133"/>
    <mergeCell ref="A123:T123"/>
    <mergeCell ref="U123:Y123"/>
    <mergeCell ref="Z123:AD123"/>
    <mergeCell ref="AE123:AI123"/>
    <mergeCell ref="AJ123:AN123"/>
    <mergeCell ref="AO123:AS123"/>
    <mergeCell ref="AT123:AX123"/>
    <mergeCell ref="AY123:BC123"/>
    <mergeCell ref="BD123:BH123"/>
    <mergeCell ref="BA131:BC131"/>
    <mergeCell ref="BD131:BF131"/>
    <mergeCell ref="BG131:BI131"/>
    <mergeCell ref="BJ131:BL131"/>
    <mergeCell ref="A132:C132"/>
    <mergeCell ref="D132:V132"/>
    <mergeCell ref="W132:Y132"/>
    <mergeCell ref="Z132:AB132"/>
    <mergeCell ref="AC132:AE132"/>
    <mergeCell ref="AF132:AH132"/>
    <mergeCell ref="AI131:AK131"/>
    <mergeCell ref="AU153:AY153"/>
    <mergeCell ref="AZ153:BD153"/>
    <mergeCell ref="A153:F153"/>
    <mergeCell ref="G153:S153"/>
    <mergeCell ref="T153:Z153"/>
    <mergeCell ref="AA153:AE153"/>
    <mergeCell ref="AF153:AJ153"/>
    <mergeCell ref="AK153:AO153"/>
    <mergeCell ref="AP153:AT153"/>
    <mergeCell ref="BO144:BS144"/>
    <mergeCell ref="AK144:AO144"/>
    <mergeCell ref="AP144:AT144"/>
    <mergeCell ref="AU144:AY144"/>
    <mergeCell ref="AZ144:BD144"/>
    <mergeCell ref="BE144:BI144"/>
    <mergeCell ref="BJ144:BN144"/>
    <mergeCell ref="A144:F144"/>
    <mergeCell ref="G144:S144"/>
    <mergeCell ref="T144:Z144"/>
    <mergeCell ref="AA144:AE144"/>
    <mergeCell ref="AF144:AJ144"/>
    <mergeCell ref="AU150:AY150"/>
    <mergeCell ref="AZ150:BD150"/>
    <mergeCell ref="AP149:AT149"/>
    <mergeCell ref="AU149:AY149"/>
    <mergeCell ref="AZ149:BD149"/>
    <mergeCell ref="A150:F150"/>
    <mergeCell ref="G150:S150"/>
    <mergeCell ref="T150:Z150"/>
    <mergeCell ref="AA150:AE150"/>
    <mergeCell ref="AF150:AJ150"/>
    <mergeCell ref="AK150:AO150"/>
  </mergeCells>
  <conditionalFormatting sqref="A86 A132 A95">
    <cfRule type="cellIs" dxfId="34" priority="15" stopIfTrue="1" operator="equal">
      <formula>A85</formula>
    </cfRule>
  </conditionalFormatting>
  <conditionalFormatting sqref="A105:C105 A113:C113">
    <cfRule type="cellIs" dxfId="33" priority="16" stopIfTrue="1" operator="equal">
      <formula>A104</formula>
    </cfRule>
    <cfRule type="cellIs" dxfId="32" priority="17" stopIfTrue="1" operator="equal">
      <formula>0</formula>
    </cfRule>
  </conditionalFormatting>
  <conditionalFormatting sqref="A87">
    <cfRule type="cellIs" dxfId="31" priority="14" stopIfTrue="1" operator="equal">
      <formula>A86</formula>
    </cfRule>
  </conditionalFormatting>
  <conditionalFormatting sqref="A97">
    <cfRule type="cellIs" dxfId="30" priority="64" stopIfTrue="1" operator="equal">
      <formula>A95</formula>
    </cfRule>
  </conditionalFormatting>
  <conditionalFormatting sqref="A96">
    <cfRule type="cellIs" dxfId="29" priority="12" stopIfTrue="1" operator="equal">
      <formula>A95</formula>
    </cfRule>
  </conditionalFormatting>
  <conditionalFormatting sqref="A133">
    <cfRule type="cellIs" dxfId="28" priority="2" stopIfTrue="1" operator="equal">
      <formula>A132</formula>
    </cfRule>
  </conditionalFormatting>
  <conditionalFormatting sqref="A106:C106">
    <cfRule type="cellIs" dxfId="27" priority="9" stopIfTrue="1" operator="equal">
      <formula>A105</formula>
    </cfRule>
    <cfRule type="cellIs" dxfId="26" priority="10" stopIfTrue="1" operator="equal">
      <formula>0</formula>
    </cfRule>
  </conditionalFormatting>
  <conditionalFormatting sqref="A114:C114">
    <cfRule type="cellIs" dxfId="25" priority="5" stopIfTrue="1" operator="equal">
      <formula>A113</formula>
    </cfRule>
    <cfRule type="cellIs" dxfId="24" priority="6" stopIfTrue="1" operator="equal">
      <formula>0</formula>
    </cfRule>
  </conditionalFormatting>
  <pageMargins left="0.32" right="0.33" top="0.39370078740157499" bottom="0.39370078740157499" header="0" footer="0"/>
  <pageSetup paperSize="9" scale="53" fitToHeight="500" orientation="landscape" r:id="rId1"/>
  <headerFooter alignWithMargins="0"/>
  <rowBreaks count="3" manualBreakCount="3">
    <brk id="41" max="76" man="1"/>
    <brk id="97" max="76" man="1"/>
    <brk id="154" max="7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opLeftCell="A64" zoomScaleNormal="100" workbookViewId="0">
      <selection activeCell="A92" sqref="A92:IV92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72" t="s">
        <v>143</v>
      </c>
      <c r="AY1" s="172"/>
      <c r="AZ1" s="172"/>
      <c r="BA1" s="172"/>
      <c r="BB1" s="172"/>
      <c r="BC1" s="172"/>
      <c r="BD1" s="172"/>
      <c r="BE1" s="172"/>
      <c r="BF1" s="172"/>
      <c r="BG1" s="172"/>
      <c r="BH1" s="172"/>
      <c r="BI1" s="172"/>
      <c r="BJ1" s="172"/>
      <c r="BK1" s="172"/>
      <c r="BL1" s="172"/>
    </row>
    <row r="2" spans="1:79" ht="14.25" customHeight="1" x14ac:dyDescent="0.2">
      <c r="A2" s="190" t="s">
        <v>367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F2" s="190"/>
      <c r="BG2" s="190"/>
      <c r="BH2" s="190"/>
      <c r="BI2" s="190"/>
      <c r="BJ2" s="190"/>
      <c r="BK2" s="190"/>
      <c r="BL2" s="190"/>
    </row>
    <row r="4" spans="1:79" ht="15" customHeight="1" x14ac:dyDescent="0.2">
      <c r="A4" s="27" t="s">
        <v>199</v>
      </c>
      <c r="B4" s="91" t="s">
        <v>237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24"/>
      <c r="AH4" s="71" t="s">
        <v>236</v>
      </c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24"/>
      <c r="AT4" s="70" t="s">
        <v>240</v>
      </c>
      <c r="AU4" s="71"/>
      <c r="AV4" s="71"/>
      <c r="AW4" s="71"/>
      <c r="AX4" s="71"/>
      <c r="AY4" s="71"/>
      <c r="AZ4" s="71"/>
      <c r="BA4" s="71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96" t="s">
        <v>0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22"/>
      <c r="AH5" s="72" t="s">
        <v>206</v>
      </c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22"/>
      <c r="AT5" s="72" t="s">
        <v>197</v>
      </c>
      <c r="AU5" s="72"/>
      <c r="AV5" s="72"/>
      <c r="AW5" s="72"/>
      <c r="AX5" s="72"/>
      <c r="AY5" s="72"/>
      <c r="AZ5" s="72"/>
      <c r="BA5" s="72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91" t="s">
        <v>227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24"/>
      <c r="AH7" s="71" t="s">
        <v>335</v>
      </c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31"/>
      <c r="BC7" s="70" t="s">
        <v>240</v>
      </c>
      <c r="BD7" s="71"/>
      <c r="BE7" s="71"/>
      <c r="BF7" s="71"/>
      <c r="BG7" s="71"/>
      <c r="BH7" s="71"/>
      <c r="BI7" s="71"/>
      <c r="BJ7" s="71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96" t="s">
        <v>188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22"/>
      <c r="AH8" s="72" t="s">
        <v>209</v>
      </c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29"/>
      <c r="BC8" s="72" t="s">
        <v>197</v>
      </c>
      <c r="BD8" s="72"/>
      <c r="BE8" s="72"/>
      <c r="BF8" s="72"/>
      <c r="BG8" s="72"/>
      <c r="BH8" s="72"/>
      <c r="BI8" s="72"/>
      <c r="BJ8" s="72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8.5" customHeight="1" x14ac:dyDescent="0.2">
      <c r="A10" s="27" t="s">
        <v>210</v>
      </c>
      <c r="B10" s="71" t="s">
        <v>332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N10" s="71" t="s">
        <v>333</v>
      </c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31"/>
      <c r="AA10" s="71" t="s">
        <v>334</v>
      </c>
      <c r="AB10" s="71"/>
      <c r="AC10" s="71"/>
      <c r="AD10" s="71"/>
      <c r="AE10" s="71"/>
      <c r="AF10" s="71"/>
      <c r="AG10" s="71"/>
      <c r="AH10" s="71"/>
      <c r="AI10" s="71"/>
      <c r="AJ10" s="31"/>
      <c r="AK10" s="169" t="s">
        <v>229</v>
      </c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36"/>
      <c r="BL10" s="70" t="s">
        <v>241</v>
      </c>
      <c r="BM10" s="71"/>
      <c r="BN10" s="71"/>
      <c r="BO10" s="71"/>
      <c r="BP10" s="71"/>
      <c r="BQ10" s="71"/>
      <c r="BR10" s="71"/>
      <c r="BS10" s="71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72" t="s">
        <v>211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N11" s="72" t="s">
        <v>213</v>
      </c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29"/>
      <c r="AA11" s="170" t="s">
        <v>214</v>
      </c>
      <c r="AB11" s="170"/>
      <c r="AC11" s="170"/>
      <c r="AD11" s="170"/>
      <c r="AE11" s="170"/>
      <c r="AF11" s="170"/>
      <c r="AG11" s="170"/>
      <c r="AH11" s="170"/>
      <c r="AI11" s="170"/>
      <c r="AJ11" s="29"/>
      <c r="AK11" s="171" t="s">
        <v>212</v>
      </c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1"/>
      <c r="BF11" s="171"/>
      <c r="BG11" s="171"/>
      <c r="BH11" s="171"/>
      <c r="BI11" s="171"/>
      <c r="BJ11" s="171"/>
      <c r="BK11" s="35"/>
      <c r="BL11" s="72" t="s">
        <v>198</v>
      </c>
      <c r="BM11" s="72"/>
      <c r="BN11" s="72"/>
      <c r="BO11" s="72"/>
      <c r="BP11" s="72"/>
      <c r="BQ11" s="72"/>
      <c r="BR11" s="72"/>
      <c r="BS11" s="72"/>
      <c r="BT11" s="29"/>
      <c r="BU11" s="29"/>
      <c r="BV11" s="29"/>
      <c r="BW11" s="29"/>
      <c r="BX11" s="29"/>
      <c r="BY11" s="29"/>
      <c r="BZ11" s="29"/>
      <c r="CA11" s="29"/>
    </row>
    <row r="13" spans="1:79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 x14ac:dyDescent="0.2">
      <c r="A14" s="121" t="s">
        <v>178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</row>
    <row r="15" spans="1:79" ht="14.25" customHeight="1" x14ac:dyDescent="0.2">
      <c r="A15" s="164" t="s">
        <v>360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64"/>
      <c r="BB15" s="164"/>
      <c r="BC15" s="164"/>
      <c r="BD15" s="164"/>
      <c r="BE15" s="164"/>
      <c r="BF15" s="164"/>
      <c r="BG15" s="164"/>
      <c r="BH15" s="164"/>
      <c r="BI15" s="164"/>
      <c r="BJ15" s="164"/>
      <c r="BK15" s="164"/>
      <c r="BL15" s="164"/>
    </row>
    <row r="16" spans="1:79" ht="15" customHeight="1" x14ac:dyDescent="0.2">
      <c r="A16" s="84" t="s">
        <v>242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</row>
    <row r="17" spans="1:79" ht="36.75" customHeight="1" x14ac:dyDescent="0.2">
      <c r="A17" s="124" t="s">
        <v>166</v>
      </c>
      <c r="B17" s="124"/>
      <c r="C17" s="124"/>
      <c r="D17" s="124"/>
      <c r="E17" s="124"/>
      <c r="F17" s="124"/>
      <c r="G17" s="82" t="s">
        <v>20</v>
      </c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 t="s">
        <v>243</v>
      </c>
      <c r="U17" s="82"/>
      <c r="V17" s="82"/>
      <c r="W17" s="82"/>
      <c r="X17" s="82"/>
      <c r="Y17" s="82"/>
      <c r="Z17" s="82"/>
      <c r="AA17" s="82" t="s">
        <v>244</v>
      </c>
      <c r="AB17" s="82"/>
      <c r="AC17" s="82"/>
      <c r="AD17" s="82"/>
      <c r="AE17" s="82"/>
      <c r="AF17" s="82"/>
      <c r="AG17" s="82"/>
      <c r="AH17" s="82" t="s">
        <v>245</v>
      </c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 t="s">
        <v>361</v>
      </c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</row>
    <row r="18" spans="1:79" ht="48" customHeight="1" x14ac:dyDescent="0.2">
      <c r="A18" s="124"/>
      <c r="B18" s="124"/>
      <c r="C18" s="124"/>
      <c r="D18" s="124"/>
      <c r="E18" s="124"/>
      <c r="F18" s="124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 t="s">
        <v>21</v>
      </c>
      <c r="AI18" s="82"/>
      <c r="AJ18" s="82"/>
      <c r="AK18" s="82"/>
      <c r="AL18" s="82"/>
      <c r="AM18" s="82"/>
      <c r="AN18" s="82"/>
      <c r="AO18" s="82" t="s">
        <v>121</v>
      </c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</row>
    <row r="19" spans="1:79" ht="15" customHeight="1" x14ac:dyDescent="0.2">
      <c r="A19" s="82">
        <v>1</v>
      </c>
      <c r="B19" s="82"/>
      <c r="C19" s="82"/>
      <c r="D19" s="82"/>
      <c r="E19" s="82"/>
      <c r="F19" s="82"/>
      <c r="G19" s="82">
        <v>2</v>
      </c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>
        <v>3</v>
      </c>
      <c r="U19" s="82"/>
      <c r="V19" s="82"/>
      <c r="W19" s="82"/>
      <c r="X19" s="82"/>
      <c r="Y19" s="82"/>
      <c r="Z19" s="82"/>
      <c r="AA19" s="82">
        <v>4</v>
      </c>
      <c r="AB19" s="82"/>
      <c r="AC19" s="82"/>
      <c r="AD19" s="82"/>
      <c r="AE19" s="82"/>
      <c r="AF19" s="82"/>
      <c r="AG19" s="82"/>
      <c r="AH19" s="82">
        <v>5</v>
      </c>
      <c r="AI19" s="82"/>
      <c r="AJ19" s="82"/>
      <c r="AK19" s="82"/>
      <c r="AL19" s="82"/>
      <c r="AM19" s="82"/>
      <c r="AN19" s="82"/>
      <c r="AO19" s="82">
        <v>6</v>
      </c>
      <c r="AP19" s="82"/>
      <c r="AQ19" s="82"/>
      <c r="AR19" s="82"/>
      <c r="AS19" s="82"/>
      <c r="AT19" s="82"/>
      <c r="AU19" s="82"/>
      <c r="AV19" s="82">
        <v>7</v>
      </c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</row>
    <row r="20" spans="1:79" hidden="1" x14ac:dyDescent="0.2">
      <c r="A20" s="183" t="s">
        <v>128</v>
      </c>
      <c r="B20" s="183"/>
      <c r="C20" s="183"/>
      <c r="D20" s="183"/>
      <c r="E20" s="183"/>
      <c r="F20" s="183"/>
      <c r="G20" s="183" t="s">
        <v>78</v>
      </c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 t="s">
        <v>101</v>
      </c>
      <c r="U20" s="183"/>
      <c r="V20" s="183"/>
      <c r="W20" s="183"/>
      <c r="X20" s="183"/>
      <c r="Y20" s="183"/>
      <c r="Z20" s="183"/>
      <c r="AA20" s="183" t="s">
        <v>102</v>
      </c>
      <c r="AB20" s="183"/>
      <c r="AC20" s="183"/>
      <c r="AD20" s="183"/>
      <c r="AE20" s="183"/>
      <c r="AF20" s="183"/>
      <c r="AG20" s="183"/>
      <c r="AH20" s="183" t="s">
        <v>103</v>
      </c>
      <c r="AI20" s="183"/>
      <c r="AJ20" s="183"/>
      <c r="AK20" s="183"/>
      <c r="AL20" s="183"/>
      <c r="AM20" s="183"/>
      <c r="AN20" s="183"/>
      <c r="AO20" s="183" t="s">
        <v>104</v>
      </c>
      <c r="AP20" s="183"/>
      <c r="AQ20" s="183"/>
      <c r="AR20" s="183"/>
      <c r="AS20" s="183"/>
      <c r="AT20" s="183"/>
      <c r="AU20" s="183"/>
      <c r="AV20" s="183" t="s">
        <v>110</v>
      </c>
      <c r="AW20" s="183"/>
      <c r="AX20" s="183"/>
      <c r="AY20" s="183"/>
      <c r="AZ20" s="183"/>
      <c r="BA20" s="183"/>
      <c r="BB20" s="183"/>
      <c r="BC20" s="183"/>
      <c r="BD20" s="183"/>
      <c r="BE20" s="183"/>
      <c r="BF20" s="183"/>
      <c r="BG20" s="183"/>
      <c r="BH20" s="183"/>
      <c r="BI20" s="183"/>
      <c r="BJ20" s="183"/>
      <c r="BK20" s="183"/>
      <c r="BL20" s="183"/>
      <c r="CA20" t="s">
        <v>64</v>
      </c>
    </row>
    <row r="21" spans="1:79" s="44" customFormat="1" ht="12.75" customHeight="1" x14ac:dyDescent="0.2">
      <c r="A21" s="176">
        <v>2111</v>
      </c>
      <c r="B21" s="176"/>
      <c r="C21" s="176"/>
      <c r="D21" s="176"/>
      <c r="E21" s="176"/>
      <c r="F21" s="176"/>
      <c r="G21" s="59" t="s">
        <v>253</v>
      </c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7"/>
      <c r="T21" s="179">
        <v>5194325</v>
      </c>
      <c r="U21" s="179"/>
      <c r="V21" s="179"/>
      <c r="W21" s="179"/>
      <c r="X21" s="179"/>
      <c r="Y21" s="179"/>
      <c r="Z21" s="179"/>
      <c r="AA21" s="179">
        <v>5050315</v>
      </c>
      <c r="AB21" s="179"/>
      <c r="AC21" s="179"/>
      <c r="AD21" s="179"/>
      <c r="AE21" s="179"/>
      <c r="AF21" s="179"/>
      <c r="AG21" s="179"/>
      <c r="AH21" s="179">
        <v>5316500</v>
      </c>
      <c r="AI21" s="179"/>
      <c r="AJ21" s="179"/>
      <c r="AK21" s="179"/>
      <c r="AL21" s="179"/>
      <c r="AM21" s="179"/>
      <c r="AN21" s="179"/>
      <c r="AO21" s="179">
        <v>0</v>
      </c>
      <c r="AP21" s="179"/>
      <c r="AQ21" s="179"/>
      <c r="AR21" s="179"/>
      <c r="AS21" s="179"/>
      <c r="AT21" s="179"/>
      <c r="AU21" s="179"/>
      <c r="AV21" s="176"/>
      <c r="AW21" s="176"/>
      <c r="AX21" s="176"/>
      <c r="AY21" s="176"/>
      <c r="AZ21" s="176"/>
      <c r="BA21" s="176"/>
      <c r="BB21" s="176"/>
      <c r="BC21" s="176"/>
      <c r="BD21" s="176"/>
      <c r="BE21" s="176"/>
      <c r="BF21" s="176"/>
      <c r="BG21" s="176"/>
      <c r="BH21" s="176"/>
      <c r="BI21" s="176"/>
      <c r="BJ21" s="176"/>
      <c r="BK21" s="176"/>
      <c r="BL21" s="176"/>
      <c r="CA21" s="44" t="s">
        <v>65</v>
      </c>
    </row>
    <row r="22" spans="1:79" s="44" customFormat="1" ht="12.75" customHeight="1" x14ac:dyDescent="0.2">
      <c r="A22" s="176">
        <v>2120</v>
      </c>
      <c r="B22" s="176"/>
      <c r="C22" s="176"/>
      <c r="D22" s="176"/>
      <c r="E22" s="176"/>
      <c r="F22" s="176"/>
      <c r="G22" s="59" t="s">
        <v>254</v>
      </c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7"/>
      <c r="T22" s="179">
        <v>1154750</v>
      </c>
      <c r="U22" s="179"/>
      <c r="V22" s="179"/>
      <c r="W22" s="179"/>
      <c r="X22" s="179"/>
      <c r="Y22" s="179"/>
      <c r="Z22" s="179"/>
      <c r="AA22" s="179">
        <v>1111070</v>
      </c>
      <c r="AB22" s="179"/>
      <c r="AC22" s="179"/>
      <c r="AD22" s="179"/>
      <c r="AE22" s="179"/>
      <c r="AF22" s="179"/>
      <c r="AG22" s="179"/>
      <c r="AH22" s="179">
        <v>1169630</v>
      </c>
      <c r="AI22" s="179"/>
      <c r="AJ22" s="179"/>
      <c r="AK22" s="179"/>
      <c r="AL22" s="179"/>
      <c r="AM22" s="179"/>
      <c r="AN22" s="179"/>
      <c r="AO22" s="179">
        <v>0</v>
      </c>
      <c r="AP22" s="179"/>
      <c r="AQ22" s="179"/>
      <c r="AR22" s="179"/>
      <c r="AS22" s="179"/>
      <c r="AT22" s="179"/>
      <c r="AU22" s="179"/>
      <c r="AV22" s="176"/>
      <c r="AW22" s="176"/>
      <c r="AX22" s="176"/>
      <c r="AY22" s="176"/>
      <c r="AZ22" s="176"/>
      <c r="BA22" s="176"/>
      <c r="BB22" s="176"/>
      <c r="BC22" s="176"/>
      <c r="BD22" s="176"/>
      <c r="BE22" s="176"/>
      <c r="BF22" s="176"/>
      <c r="BG22" s="176"/>
      <c r="BH22" s="176"/>
      <c r="BI22" s="176"/>
      <c r="BJ22" s="176"/>
      <c r="BK22" s="176"/>
      <c r="BL22" s="176"/>
    </row>
    <row r="23" spans="1:79" s="44" customFormat="1" ht="25.5" customHeight="1" x14ac:dyDescent="0.2">
      <c r="A23" s="176">
        <v>2210</v>
      </c>
      <c r="B23" s="176"/>
      <c r="C23" s="176"/>
      <c r="D23" s="176"/>
      <c r="E23" s="176"/>
      <c r="F23" s="176"/>
      <c r="G23" s="59" t="s">
        <v>255</v>
      </c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7"/>
      <c r="T23" s="179">
        <v>199289</v>
      </c>
      <c r="U23" s="179"/>
      <c r="V23" s="179"/>
      <c r="W23" s="179"/>
      <c r="X23" s="179"/>
      <c r="Y23" s="179"/>
      <c r="Z23" s="179"/>
      <c r="AA23" s="179">
        <v>183000</v>
      </c>
      <c r="AB23" s="179"/>
      <c r="AC23" s="179"/>
      <c r="AD23" s="179"/>
      <c r="AE23" s="179"/>
      <c r="AF23" s="179"/>
      <c r="AG23" s="179"/>
      <c r="AH23" s="179">
        <v>107000</v>
      </c>
      <c r="AI23" s="179"/>
      <c r="AJ23" s="179"/>
      <c r="AK23" s="179"/>
      <c r="AL23" s="179"/>
      <c r="AM23" s="179"/>
      <c r="AN23" s="179"/>
      <c r="AO23" s="179">
        <v>0</v>
      </c>
      <c r="AP23" s="179"/>
      <c r="AQ23" s="179"/>
      <c r="AR23" s="179"/>
      <c r="AS23" s="179"/>
      <c r="AT23" s="179"/>
      <c r="AU23" s="179"/>
      <c r="AV23" s="176"/>
      <c r="AW23" s="176"/>
      <c r="AX23" s="176"/>
      <c r="AY23" s="176"/>
      <c r="AZ23" s="176"/>
      <c r="BA23" s="176"/>
      <c r="BB23" s="176"/>
      <c r="BC23" s="176"/>
      <c r="BD23" s="176"/>
      <c r="BE23" s="176"/>
      <c r="BF23" s="176"/>
      <c r="BG23" s="176"/>
      <c r="BH23" s="176"/>
      <c r="BI23" s="176"/>
      <c r="BJ23" s="176"/>
      <c r="BK23" s="176"/>
      <c r="BL23" s="176"/>
    </row>
    <row r="24" spans="1:79" s="44" customFormat="1" ht="12.75" customHeight="1" x14ac:dyDescent="0.2">
      <c r="A24" s="176">
        <v>2240</v>
      </c>
      <c r="B24" s="176"/>
      <c r="C24" s="176"/>
      <c r="D24" s="176"/>
      <c r="E24" s="176"/>
      <c r="F24" s="176"/>
      <c r="G24" s="59" t="s">
        <v>256</v>
      </c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7"/>
      <c r="T24" s="179">
        <v>168642</v>
      </c>
      <c r="U24" s="179"/>
      <c r="V24" s="179"/>
      <c r="W24" s="179"/>
      <c r="X24" s="179"/>
      <c r="Y24" s="179"/>
      <c r="Z24" s="179"/>
      <c r="AA24" s="179">
        <v>255320</v>
      </c>
      <c r="AB24" s="179"/>
      <c r="AC24" s="179"/>
      <c r="AD24" s="179"/>
      <c r="AE24" s="179"/>
      <c r="AF24" s="179"/>
      <c r="AG24" s="179"/>
      <c r="AH24" s="179">
        <v>257000</v>
      </c>
      <c r="AI24" s="179"/>
      <c r="AJ24" s="179"/>
      <c r="AK24" s="179"/>
      <c r="AL24" s="179"/>
      <c r="AM24" s="179"/>
      <c r="AN24" s="179"/>
      <c r="AO24" s="179">
        <v>0</v>
      </c>
      <c r="AP24" s="179"/>
      <c r="AQ24" s="179"/>
      <c r="AR24" s="179"/>
      <c r="AS24" s="179"/>
      <c r="AT24" s="179"/>
      <c r="AU24" s="179"/>
      <c r="AV24" s="176"/>
      <c r="AW24" s="176"/>
      <c r="AX24" s="176"/>
      <c r="AY24" s="176"/>
      <c r="AZ24" s="176"/>
      <c r="BA24" s="176"/>
      <c r="BB24" s="176"/>
      <c r="BC24" s="176"/>
      <c r="BD24" s="176"/>
      <c r="BE24" s="176"/>
      <c r="BF24" s="176"/>
      <c r="BG24" s="176"/>
      <c r="BH24" s="176"/>
      <c r="BI24" s="176"/>
      <c r="BJ24" s="176"/>
      <c r="BK24" s="176"/>
      <c r="BL24" s="176"/>
    </row>
    <row r="25" spans="1:79" s="44" customFormat="1" ht="12.75" customHeight="1" x14ac:dyDescent="0.2">
      <c r="A25" s="176">
        <v>2250</v>
      </c>
      <c r="B25" s="176"/>
      <c r="C25" s="176"/>
      <c r="D25" s="176"/>
      <c r="E25" s="176"/>
      <c r="F25" s="176"/>
      <c r="G25" s="59" t="s">
        <v>257</v>
      </c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7"/>
      <c r="T25" s="179">
        <v>703</v>
      </c>
      <c r="U25" s="179"/>
      <c r="V25" s="179"/>
      <c r="W25" s="179"/>
      <c r="X25" s="179"/>
      <c r="Y25" s="179"/>
      <c r="Z25" s="179"/>
      <c r="AA25" s="179">
        <v>7800</v>
      </c>
      <c r="AB25" s="179"/>
      <c r="AC25" s="179"/>
      <c r="AD25" s="179"/>
      <c r="AE25" s="179"/>
      <c r="AF25" s="179"/>
      <c r="AG25" s="179"/>
      <c r="AH25" s="179">
        <v>3000</v>
      </c>
      <c r="AI25" s="179"/>
      <c r="AJ25" s="179"/>
      <c r="AK25" s="179"/>
      <c r="AL25" s="179"/>
      <c r="AM25" s="179"/>
      <c r="AN25" s="179"/>
      <c r="AO25" s="179">
        <v>0</v>
      </c>
      <c r="AP25" s="179"/>
      <c r="AQ25" s="179"/>
      <c r="AR25" s="179"/>
      <c r="AS25" s="179"/>
      <c r="AT25" s="179"/>
      <c r="AU25" s="179"/>
      <c r="AV25" s="176"/>
      <c r="AW25" s="176"/>
      <c r="AX25" s="176"/>
      <c r="AY25" s="176"/>
      <c r="AZ25" s="176"/>
      <c r="BA25" s="176"/>
      <c r="BB25" s="176"/>
      <c r="BC25" s="176"/>
      <c r="BD25" s="176"/>
      <c r="BE25" s="176"/>
      <c r="BF25" s="176"/>
      <c r="BG25" s="176"/>
      <c r="BH25" s="176"/>
      <c r="BI25" s="176"/>
      <c r="BJ25" s="176"/>
      <c r="BK25" s="176"/>
      <c r="BL25" s="176"/>
    </row>
    <row r="26" spans="1:79" s="44" customFormat="1" ht="12.75" customHeight="1" x14ac:dyDescent="0.2">
      <c r="A26" s="176">
        <v>2271</v>
      </c>
      <c r="B26" s="176"/>
      <c r="C26" s="176"/>
      <c r="D26" s="176"/>
      <c r="E26" s="176"/>
      <c r="F26" s="176"/>
      <c r="G26" s="59" t="s">
        <v>258</v>
      </c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7"/>
      <c r="T26" s="179">
        <v>9266</v>
      </c>
      <c r="U26" s="179"/>
      <c r="V26" s="179"/>
      <c r="W26" s="179"/>
      <c r="X26" s="179"/>
      <c r="Y26" s="179"/>
      <c r="Z26" s="179"/>
      <c r="AA26" s="179">
        <v>15400</v>
      </c>
      <c r="AB26" s="179"/>
      <c r="AC26" s="179"/>
      <c r="AD26" s="179"/>
      <c r="AE26" s="179"/>
      <c r="AF26" s="179"/>
      <c r="AG26" s="179"/>
      <c r="AH26" s="179">
        <v>20300</v>
      </c>
      <c r="AI26" s="179"/>
      <c r="AJ26" s="179"/>
      <c r="AK26" s="179"/>
      <c r="AL26" s="179"/>
      <c r="AM26" s="179"/>
      <c r="AN26" s="179"/>
      <c r="AO26" s="179">
        <v>0</v>
      </c>
      <c r="AP26" s="179"/>
      <c r="AQ26" s="179"/>
      <c r="AR26" s="179"/>
      <c r="AS26" s="179"/>
      <c r="AT26" s="179"/>
      <c r="AU26" s="179"/>
      <c r="AV26" s="176"/>
      <c r="AW26" s="176"/>
      <c r="AX26" s="176"/>
      <c r="AY26" s="176"/>
      <c r="AZ26" s="176"/>
      <c r="BA26" s="176"/>
      <c r="BB26" s="176"/>
      <c r="BC26" s="176"/>
      <c r="BD26" s="176"/>
      <c r="BE26" s="176"/>
      <c r="BF26" s="176"/>
      <c r="BG26" s="176"/>
      <c r="BH26" s="176"/>
      <c r="BI26" s="176"/>
      <c r="BJ26" s="176"/>
      <c r="BK26" s="176"/>
      <c r="BL26" s="176"/>
    </row>
    <row r="27" spans="1:79" s="44" customFormat="1" ht="25.5" customHeight="1" x14ac:dyDescent="0.2">
      <c r="A27" s="176">
        <v>2272</v>
      </c>
      <c r="B27" s="176"/>
      <c r="C27" s="176"/>
      <c r="D27" s="176"/>
      <c r="E27" s="176"/>
      <c r="F27" s="176"/>
      <c r="G27" s="59" t="s">
        <v>259</v>
      </c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7"/>
      <c r="T27" s="179">
        <v>4812</v>
      </c>
      <c r="U27" s="179"/>
      <c r="V27" s="179"/>
      <c r="W27" s="179"/>
      <c r="X27" s="179"/>
      <c r="Y27" s="179"/>
      <c r="Z27" s="179"/>
      <c r="AA27" s="179">
        <v>5600</v>
      </c>
      <c r="AB27" s="179"/>
      <c r="AC27" s="179"/>
      <c r="AD27" s="179"/>
      <c r="AE27" s="179"/>
      <c r="AF27" s="179"/>
      <c r="AG27" s="179"/>
      <c r="AH27" s="179">
        <v>7700</v>
      </c>
      <c r="AI27" s="179"/>
      <c r="AJ27" s="179"/>
      <c r="AK27" s="179"/>
      <c r="AL27" s="179"/>
      <c r="AM27" s="179"/>
      <c r="AN27" s="179"/>
      <c r="AO27" s="179">
        <v>0</v>
      </c>
      <c r="AP27" s="179"/>
      <c r="AQ27" s="179"/>
      <c r="AR27" s="179"/>
      <c r="AS27" s="179"/>
      <c r="AT27" s="179"/>
      <c r="AU27" s="179"/>
      <c r="AV27" s="176"/>
      <c r="AW27" s="176"/>
      <c r="AX27" s="176"/>
      <c r="AY27" s="176"/>
      <c r="AZ27" s="176"/>
      <c r="BA27" s="176"/>
      <c r="BB27" s="176"/>
      <c r="BC27" s="176"/>
      <c r="BD27" s="176"/>
      <c r="BE27" s="176"/>
      <c r="BF27" s="176"/>
      <c r="BG27" s="176"/>
      <c r="BH27" s="176"/>
      <c r="BI27" s="176"/>
      <c r="BJ27" s="176"/>
      <c r="BK27" s="176"/>
      <c r="BL27" s="176"/>
    </row>
    <row r="28" spans="1:79" s="44" customFormat="1" ht="12.75" customHeight="1" x14ac:dyDescent="0.2">
      <c r="A28" s="176">
        <v>2273</v>
      </c>
      <c r="B28" s="176"/>
      <c r="C28" s="176"/>
      <c r="D28" s="176"/>
      <c r="E28" s="176"/>
      <c r="F28" s="176"/>
      <c r="G28" s="59" t="s">
        <v>260</v>
      </c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7"/>
      <c r="T28" s="179">
        <v>32718</v>
      </c>
      <c r="U28" s="179"/>
      <c r="V28" s="179"/>
      <c r="W28" s="179"/>
      <c r="X28" s="179"/>
      <c r="Y28" s="179"/>
      <c r="Z28" s="179"/>
      <c r="AA28" s="179">
        <v>50000</v>
      </c>
      <c r="AB28" s="179"/>
      <c r="AC28" s="179"/>
      <c r="AD28" s="179"/>
      <c r="AE28" s="179"/>
      <c r="AF28" s="179"/>
      <c r="AG28" s="179"/>
      <c r="AH28" s="179">
        <v>65000</v>
      </c>
      <c r="AI28" s="179"/>
      <c r="AJ28" s="179"/>
      <c r="AK28" s="179"/>
      <c r="AL28" s="179"/>
      <c r="AM28" s="179"/>
      <c r="AN28" s="179"/>
      <c r="AO28" s="179">
        <v>0</v>
      </c>
      <c r="AP28" s="179"/>
      <c r="AQ28" s="179"/>
      <c r="AR28" s="179"/>
      <c r="AS28" s="179"/>
      <c r="AT28" s="179"/>
      <c r="AU28" s="179"/>
      <c r="AV28" s="176"/>
      <c r="AW28" s="176"/>
      <c r="AX28" s="176"/>
      <c r="AY28" s="176"/>
      <c r="AZ28" s="176"/>
      <c r="BA28" s="176"/>
      <c r="BB28" s="176"/>
      <c r="BC28" s="176"/>
      <c r="BD28" s="176"/>
      <c r="BE28" s="176"/>
      <c r="BF28" s="176"/>
      <c r="BG28" s="176"/>
      <c r="BH28" s="176"/>
      <c r="BI28" s="176"/>
      <c r="BJ28" s="176"/>
      <c r="BK28" s="176"/>
      <c r="BL28" s="176"/>
    </row>
    <row r="29" spans="1:79" s="44" customFormat="1" ht="25.5" customHeight="1" x14ac:dyDescent="0.2">
      <c r="A29" s="176">
        <v>2275</v>
      </c>
      <c r="B29" s="176"/>
      <c r="C29" s="176"/>
      <c r="D29" s="176"/>
      <c r="E29" s="176"/>
      <c r="F29" s="176"/>
      <c r="G29" s="59" t="s">
        <v>261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7"/>
      <c r="T29" s="179">
        <v>753</v>
      </c>
      <c r="U29" s="179"/>
      <c r="V29" s="179"/>
      <c r="W29" s="179"/>
      <c r="X29" s="179"/>
      <c r="Y29" s="179"/>
      <c r="Z29" s="179"/>
      <c r="AA29" s="179">
        <v>4000</v>
      </c>
      <c r="AB29" s="179"/>
      <c r="AC29" s="179"/>
      <c r="AD29" s="179"/>
      <c r="AE29" s="179"/>
      <c r="AF29" s="179"/>
      <c r="AG29" s="179"/>
      <c r="AH29" s="179">
        <v>5200</v>
      </c>
      <c r="AI29" s="179"/>
      <c r="AJ29" s="179"/>
      <c r="AK29" s="179"/>
      <c r="AL29" s="179"/>
      <c r="AM29" s="179"/>
      <c r="AN29" s="179"/>
      <c r="AO29" s="179">
        <v>0</v>
      </c>
      <c r="AP29" s="179"/>
      <c r="AQ29" s="179"/>
      <c r="AR29" s="179"/>
      <c r="AS29" s="179"/>
      <c r="AT29" s="179"/>
      <c r="AU29" s="179"/>
      <c r="AV29" s="176"/>
      <c r="AW29" s="176"/>
      <c r="AX29" s="176"/>
      <c r="AY29" s="176"/>
      <c r="AZ29" s="176"/>
      <c r="BA29" s="176"/>
      <c r="BB29" s="176"/>
      <c r="BC29" s="176"/>
      <c r="BD29" s="176"/>
      <c r="BE29" s="176"/>
      <c r="BF29" s="176"/>
      <c r="BG29" s="176"/>
      <c r="BH29" s="176"/>
      <c r="BI29" s="176"/>
      <c r="BJ29" s="176"/>
      <c r="BK29" s="176"/>
      <c r="BL29" s="176"/>
    </row>
    <row r="30" spans="1:79" s="44" customFormat="1" ht="38.25" customHeight="1" x14ac:dyDescent="0.2">
      <c r="A30" s="176">
        <v>2282</v>
      </c>
      <c r="B30" s="176"/>
      <c r="C30" s="176"/>
      <c r="D30" s="176"/>
      <c r="E30" s="176"/>
      <c r="F30" s="176"/>
      <c r="G30" s="59" t="s">
        <v>293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7"/>
      <c r="T30" s="179">
        <v>0</v>
      </c>
      <c r="U30" s="179"/>
      <c r="V30" s="179"/>
      <c r="W30" s="179"/>
      <c r="X30" s="179"/>
      <c r="Y30" s="179"/>
      <c r="Z30" s="179"/>
      <c r="AA30" s="179">
        <v>2000</v>
      </c>
      <c r="AB30" s="179"/>
      <c r="AC30" s="179"/>
      <c r="AD30" s="179"/>
      <c r="AE30" s="179"/>
      <c r="AF30" s="179"/>
      <c r="AG30" s="179"/>
      <c r="AH30" s="179">
        <v>0</v>
      </c>
      <c r="AI30" s="179"/>
      <c r="AJ30" s="179"/>
      <c r="AK30" s="179"/>
      <c r="AL30" s="179"/>
      <c r="AM30" s="179"/>
      <c r="AN30" s="179"/>
      <c r="AO30" s="179">
        <v>0</v>
      </c>
      <c r="AP30" s="179"/>
      <c r="AQ30" s="179"/>
      <c r="AR30" s="179"/>
      <c r="AS30" s="179"/>
      <c r="AT30" s="179"/>
      <c r="AU30" s="179"/>
      <c r="AV30" s="176"/>
      <c r="AW30" s="176"/>
      <c r="AX30" s="176"/>
      <c r="AY30" s="176"/>
      <c r="AZ30" s="176"/>
      <c r="BA30" s="176"/>
      <c r="BB30" s="176"/>
      <c r="BC30" s="176"/>
      <c r="BD30" s="176"/>
      <c r="BE30" s="176"/>
      <c r="BF30" s="176"/>
      <c r="BG30" s="176"/>
      <c r="BH30" s="176"/>
      <c r="BI30" s="176"/>
      <c r="BJ30" s="176"/>
      <c r="BK30" s="176"/>
      <c r="BL30" s="176"/>
    </row>
    <row r="31" spans="1:79" s="44" customFormat="1" ht="25.5" customHeight="1" x14ac:dyDescent="0.2">
      <c r="A31" s="176">
        <v>3110</v>
      </c>
      <c r="B31" s="176"/>
      <c r="C31" s="176"/>
      <c r="D31" s="176"/>
      <c r="E31" s="176"/>
      <c r="F31" s="176"/>
      <c r="G31" s="59" t="s">
        <v>347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7"/>
      <c r="T31" s="179">
        <v>0</v>
      </c>
      <c r="U31" s="179"/>
      <c r="V31" s="179"/>
      <c r="W31" s="179"/>
      <c r="X31" s="179"/>
      <c r="Y31" s="179"/>
      <c r="Z31" s="179"/>
      <c r="AA31" s="179">
        <v>0</v>
      </c>
      <c r="AB31" s="179"/>
      <c r="AC31" s="179"/>
      <c r="AD31" s="179"/>
      <c r="AE31" s="179"/>
      <c r="AF31" s="179"/>
      <c r="AG31" s="179"/>
      <c r="AH31" s="179">
        <v>0</v>
      </c>
      <c r="AI31" s="179"/>
      <c r="AJ31" s="179"/>
      <c r="AK31" s="179"/>
      <c r="AL31" s="179"/>
      <c r="AM31" s="179"/>
      <c r="AN31" s="179"/>
      <c r="AO31" s="179">
        <v>0</v>
      </c>
      <c r="AP31" s="179"/>
      <c r="AQ31" s="179"/>
      <c r="AR31" s="179"/>
      <c r="AS31" s="179"/>
      <c r="AT31" s="179"/>
      <c r="AU31" s="179"/>
      <c r="AV31" s="176"/>
      <c r="AW31" s="176"/>
      <c r="AX31" s="176"/>
      <c r="AY31" s="176"/>
      <c r="AZ31" s="176"/>
      <c r="BA31" s="176"/>
      <c r="BB31" s="176"/>
      <c r="BC31" s="176"/>
      <c r="BD31" s="176"/>
      <c r="BE31" s="176"/>
      <c r="BF31" s="176"/>
      <c r="BG31" s="176"/>
      <c r="BH31" s="176"/>
      <c r="BI31" s="176"/>
      <c r="BJ31" s="176"/>
      <c r="BK31" s="176"/>
      <c r="BL31" s="176"/>
    </row>
    <row r="33" spans="1:79" ht="15" customHeight="1" x14ac:dyDescent="0.2">
      <c r="A33" s="121" t="s">
        <v>186</v>
      </c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</row>
    <row r="35" spans="1:79" ht="48" customHeight="1" x14ac:dyDescent="0.2">
      <c r="A35" s="82" t="s">
        <v>7</v>
      </c>
      <c r="B35" s="82"/>
      <c r="C35" s="82"/>
      <c r="D35" s="82"/>
      <c r="E35" s="82"/>
      <c r="F35" s="82"/>
      <c r="G35" s="76" t="s">
        <v>20</v>
      </c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8"/>
      <c r="AF35" s="82" t="s">
        <v>9</v>
      </c>
      <c r="AG35" s="82"/>
      <c r="AH35" s="82"/>
      <c r="AI35" s="82"/>
      <c r="AJ35" s="82"/>
      <c r="AK35" s="82" t="s">
        <v>8</v>
      </c>
      <c r="AL35" s="82"/>
      <c r="AM35" s="82"/>
      <c r="AN35" s="82"/>
      <c r="AO35" s="82"/>
      <c r="AP35" s="82"/>
      <c r="AQ35" s="82"/>
      <c r="AR35" s="82"/>
      <c r="AS35" s="82"/>
      <c r="AT35" s="82"/>
      <c r="AU35" s="82" t="s">
        <v>362</v>
      </c>
      <c r="AV35" s="82"/>
      <c r="AW35" s="82"/>
      <c r="AX35" s="82"/>
      <c r="AY35" s="82"/>
      <c r="AZ35" s="82"/>
      <c r="BA35" s="82"/>
      <c r="BB35" s="82"/>
      <c r="BC35" s="82"/>
      <c r="BD35" s="82"/>
      <c r="BE35" s="82" t="s">
        <v>363</v>
      </c>
      <c r="BF35" s="82"/>
      <c r="BG35" s="82"/>
      <c r="BH35" s="82"/>
      <c r="BI35" s="82"/>
      <c r="BJ35" s="82"/>
      <c r="BK35" s="82"/>
      <c r="BL35" s="82"/>
      <c r="BM35" s="82"/>
      <c r="BN35" s="82"/>
    </row>
    <row r="36" spans="1:79" ht="15" customHeight="1" x14ac:dyDescent="0.2">
      <c r="A36" s="82">
        <v>1</v>
      </c>
      <c r="B36" s="82"/>
      <c r="C36" s="82"/>
      <c r="D36" s="82"/>
      <c r="E36" s="82"/>
      <c r="F36" s="82"/>
      <c r="G36" s="76">
        <v>2</v>
      </c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8"/>
      <c r="AF36" s="82">
        <v>3</v>
      </c>
      <c r="AG36" s="82"/>
      <c r="AH36" s="82"/>
      <c r="AI36" s="82"/>
      <c r="AJ36" s="82"/>
      <c r="AK36" s="82">
        <v>4</v>
      </c>
      <c r="AL36" s="82"/>
      <c r="AM36" s="82"/>
      <c r="AN36" s="82"/>
      <c r="AO36" s="82"/>
      <c r="AP36" s="82"/>
      <c r="AQ36" s="82"/>
      <c r="AR36" s="82"/>
      <c r="AS36" s="82"/>
      <c r="AT36" s="82"/>
      <c r="AU36" s="82">
        <v>5</v>
      </c>
      <c r="AV36" s="82"/>
      <c r="AW36" s="82"/>
      <c r="AX36" s="82"/>
      <c r="AY36" s="82"/>
      <c r="AZ36" s="82"/>
      <c r="BA36" s="82"/>
      <c r="BB36" s="82"/>
      <c r="BC36" s="82"/>
      <c r="BD36" s="82"/>
      <c r="BE36" s="82">
        <v>6</v>
      </c>
      <c r="BF36" s="82"/>
      <c r="BG36" s="82"/>
      <c r="BH36" s="82"/>
      <c r="BI36" s="82"/>
      <c r="BJ36" s="82"/>
      <c r="BK36" s="82"/>
      <c r="BL36" s="82"/>
      <c r="BM36" s="82"/>
      <c r="BN36" s="82"/>
    </row>
    <row r="37" spans="1:79" ht="15" hidden="1" customHeight="1" x14ac:dyDescent="0.2">
      <c r="A37" s="183" t="s">
        <v>187</v>
      </c>
      <c r="B37" s="183"/>
      <c r="C37" s="183"/>
      <c r="D37" s="183"/>
      <c r="E37" s="183"/>
      <c r="F37" s="183"/>
      <c r="G37" s="184" t="s">
        <v>78</v>
      </c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6"/>
      <c r="AF37" s="183" t="s">
        <v>91</v>
      </c>
      <c r="AG37" s="183"/>
      <c r="AH37" s="183"/>
      <c r="AI37" s="183"/>
      <c r="AJ37" s="183"/>
      <c r="AK37" s="183" t="s">
        <v>92</v>
      </c>
      <c r="AL37" s="183"/>
      <c r="AM37" s="183"/>
      <c r="AN37" s="183"/>
      <c r="AO37" s="183"/>
      <c r="AP37" s="183"/>
      <c r="AQ37" s="183"/>
      <c r="AR37" s="183"/>
      <c r="AS37" s="183"/>
      <c r="AT37" s="183"/>
      <c r="AU37" s="183" t="s">
        <v>139</v>
      </c>
      <c r="AV37" s="183"/>
      <c r="AW37" s="183"/>
      <c r="AX37" s="183"/>
      <c r="AY37" s="183"/>
      <c r="AZ37" s="183"/>
      <c r="BA37" s="183"/>
      <c r="BB37" s="183"/>
      <c r="BC37" s="183"/>
      <c r="BD37" s="183"/>
      <c r="BE37" s="183" t="s">
        <v>141</v>
      </c>
      <c r="BF37" s="183"/>
      <c r="BG37" s="183"/>
      <c r="BH37" s="183"/>
      <c r="BI37" s="183"/>
      <c r="BJ37" s="183"/>
      <c r="BK37" s="183"/>
      <c r="BL37" s="183"/>
      <c r="BM37" s="183"/>
      <c r="BN37" s="183"/>
      <c r="CA37" t="s">
        <v>66</v>
      </c>
    </row>
    <row r="38" spans="1:79" s="9" customFormat="1" x14ac:dyDescent="0.2">
      <c r="A38" s="177">
        <v>0</v>
      </c>
      <c r="B38" s="177"/>
      <c r="C38" s="177"/>
      <c r="D38" s="177"/>
      <c r="E38" s="177"/>
      <c r="F38" s="177"/>
      <c r="G38" s="126" t="s">
        <v>264</v>
      </c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8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8"/>
      <c r="AV38" s="178"/>
      <c r="AW38" s="178"/>
      <c r="AX38" s="178"/>
      <c r="AY38" s="178"/>
      <c r="AZ38" s="178"/>
      <c r="BA38" s="178"/>
      <c r="BB38" s="178"/>
      <c r="BC38" s="178"/>
      <c r="BD38" s="178"/>
      <c r="BE38" s="178"/>
      <c r="BF38" s="178"/>
      <c r="BG38" s="178"/>
      <c r="BH38" s="178"/>
      <c r="BI38" s="178"/>
      <c r="BJ38" s="178"/>
      <c r="BK38" s="178"/>
      <c r="BL38" s="178"/>
      <c r="BM38" s="178"/>
      <c r="BN38" s="178"/>
      <c r="CA38" s="9" t="s">
        <v>67</v>
      </c>
    </row>
    <row r="39" spans="1:79" s="44" customFormat="1" ht="114.75" customHeight="1" x14ac:dyDescent="0.2">
      <c r="A39" s="176">
        <v>0</v>
      </c>
      <c r="B39" s="176"/>
      <c r="C39" s="176"/>
      <c r="D39" s="176"/>
      <c r="E39" s="176"/>
      <c r="F39" s="176"/>
      <c r="G39" s="59" t="s">
        <v>266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7"/>
      <c r="AF39" s="176" t="s">
        <v>267</v>
      </c>
      <c r="AG39" s="176"/>
      <c r="AH39" s="176"/>
      <c r="AI39" s="176"/>
      <c r="AJ39" s="176"/>
      <c r="AK39" s="59" t="s">
        <v>348</v>
      </c>
      <c r="AL39" s="56"/>
      <c r="AM39" s="56"/>
      <c r="AN39" s="56"/>
      <c r="AO39" s="56"/>
      <c r="AP39" s="56"/>
      <c r="AQ39" s="56"/>
      <c r="AR39" s="56"/>
      <c r="AS39" s="56"/>
      <c r="AT39" s="57"/>
      <c r="AU39" s="175">
        <v>19.5</v>
      </c>
      <c r="AV39" s="175"/>
      <c r="AW39" s="175"/>
      <c r="AX39" s="175"/>
      <c r="AY39" s="175"/>
      <c r="AZ39" s="175"/>
      <c r="BA39" s="175"/>
      <c r="BB39" s="175"/>
      <c r="BC39" s="175"/>
      <c r="BD39" s="175"/>
      <c r="BE39" s="175">
        <v>19.5</v>
      </c>
      <c r="BF39" s="175"/>
      <c r="BG39" s="175"/>
      <c r="BH39" s="175"/>
      <c r="BI39" s="175"/>
      <c r="BJ39" s="175"/>
      <c r="BK39" s="175"/>
      <c r="BL39" s="175"/>
      <c r="BM39" s="175"/>
      <c r="BN39" s="175"/>
    </row>
    <row r="40" spans="1:79" s="9" customFormat="1" x14ac:dyDescent="0.2">
      <c r="A40" s="177">
        <v>0</v>
      </c>
      <c r="B40" s="177"/>
      <c r="C40" s="177"/>
      <c r="D40" s="177"/>
      <c r="E40" s="177"/>
      <c r="F40" s="177"/>
      <c r="G40" s="53" t="s">
        <v>269</v>
      </c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1"/>
      <c r="AF40" s="177"/>
      <c r="AG40" s="177"/>
      <c r="AH40" s="177"/>
      <c r="AI40" s="177"/>
      <c r="AJ40" s="177"/>
      <c r="AK40" s="53"/>
      <c r="AL40" s="50"/>
      <c r="AM40" s="50"/>
      <c r="AN40" s="50"/>
      <c r="AO40" s="50"/>
      <c r="AP40" s="50"/>
      <c r="AQ40" s="50"/>
      <c r="AR40" s="50"/>
      <c r="AS40" s="50"/>
      <c r="AT40" s="51"/>
      <c r="AU40" s="178"/>
      <c r="AV40" s="178"/>
      <c r="AW40" s="178"/>
      <c r="AX40" s="178"/>
      <c r="AY40" s="178"/>
      <c r="AZ40" s="178"/>
      <c r="BA40" s="178"/>
      <c r="BB40" s="178"/>
      <c r="BC40" s="178"/>
      <c r="BD40" s="178"/>
      <c r="BE40" s="178"/>
      <c r="BF40" s="178"/>
      <c r="BG40" s="178"/>
      <c r="BH40" s="178"/>
      <c r="BI40" s="178"/>
      <c r="BJ40" s="178"/>
      <c r="BK40" s="178"/>
      <c r="BL40" s="178"/>
      <c r="BM40" s="178"/>
      <c r="BN40" s="178"/>
    </row>
    <row r="41" spans="1:79" s="44" customFormat="1" ht="12.75" customHeight="1" x14ac:dyDescent="0.2">
      <c r="A41" s="176">
        <v>0</v>
      </c>
      <c r="B41" s="176"/>
      <c r="C41" s="176"/>
      <c r="D41" s="176"/>
      <c r="E41" s="176"/>
      <c r="F41" s="176"/>
      <c r="G41" s="59" t="s">
        <v>270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7"/>
      <c r="AF41" s="176" t="s">
        <v>267</v>
      </c>
      <c r="AG41" s="176"/>
      <c r="AH41" s="176"/>
      <c r="AI41" s="176"/>
      <c r="AJ41" s="176"/>
      <c r="AK41" s="59" t="s">
        <v>349</v>
      </c>
      <c r="AL41" s="56"/>
      <c r="AM41" s="56"/>
      <c r="AN41" s="56"/>
      <c r="AO41" s="56"/>
      <c r="AP41" s="56"/>
      <c r="AQ41" s="56"/>
      <c r="AR41" s="56"/>
      <c r="AS41" s="56"/>
      <c r="AT41" s="57"/>
      <c r="AU41" s="175">
        <v>5028</v>
      </c>
      <c r="AV41" s="175"/>
      <c r="AW41" s="175"/>
      <c r="AX41" s="175"/>
      <c r="AY41" s="175"/>
      <c r="AZ41" s="175"/>
      <c r="BA41" s="175"/>
      <c r="BB41" s="175"/>
      <c r="BC41" s="175"/>
      <c r="BD41" s="175"/>
      <c r="BE41" s="175">
        <v>5028</v>
      </c>
      <c r="BF41" s="175"/>
      <c r="BG41" s="175"/>
      <c r="BH41" s="175"/>
      <c r="BI41" s="175"/>
      <c r="BJ41" s="175"/>
      <c r="BK41" s="175"/>
      <c r="BL41" s="175"/>
      <c r="BM41" s="175"/>
      <c r="BN41" s="175"/>
    </row>
    <row r="42" spans="1:79" s="44" customFormat="1" ht="12.75" customHeight="1" x14ac:dyDescent="0.2">
      <c r="A42" s="176">
        <v>0</v>
      </c>
      <c r="B42" s="176"/>
      <c r="C42" s="176"/>
      <c r="D42" s="176"/>
      <c r="E42" s="176"/>
      <c r="F42" s="176"/>
      <c r="G42" s="59" t="s">
        <v>272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7"/>
      <c r="AF42" s="176" t="s">
        <v>267</v>
      </c>
      <c r="AG42" s="176"/>
      <c r="AH42" s="176"/>
      <c r="AI42" s="176"/>
      <c r="AJ42" s="176"/>
      <c r="AK42" s="59"/>
      <c r="AL42" s="56"/>
      <c r="AM42" s="56"/>
      <c r="AN42" s="56"/>
      <c r="AO42" s="56"/>
      <c r="AP42" s="56"/>
      <c r="AQ42" s="56"/>
      <c r="AR42" s="56"/>
      <c r="AS42" s="56"/>
      <c r="AT42" s="57"/>
      <c r="AU42" s="175">
        <v>19</v>
      </c>
      <c r="AV42" s="175"/>
      <c r="AW42" s="175"/>
      <c r="AX42" s="175"/>
      <c r="AY42" s="175"/>
      <c r="AZ42" s="175"/>
      <c r="BA42" s="175"/>
      <c r="BB42" s="175"/>
      <c r="BC42" s="175"/>
      <c r="BD42" s="175"/>
      <c r="BE42" s="175">
        <v>19</v>
      </c>
      <c r="BF42" s="175"/>
      <c r="BG42" s="175"/>
      <c r="BH42" s="175"/>
      <c r="BI42" s="175"/>
      <c r="BJ42" s="175"/>
      <c r="BK42" s="175"/>
      <c r="BL42" s="175"/>
      <c r="BM42" s="175"/>
      <c r="BN42" s="175"/>
    </row>
    <row r="43" spans="1:79" s="9" customFormat="1" x14ac:dyDescent="0.2">
      <c r="A43" s="177">
        <v>0</v>
      </c>
      <c r="B43" s="177"/>
      <c r="C43" s="177"/>
      <c r="D43" s="177"/>
      <c r="E43" s="177"/>
      <c r="F43" s="177"/>
      <c r="G43" s="53" t="s">
        <v>273</v>
      </c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1"/>
      <c r="AF43" s="177"/>
      <c r="AG43" s="177"/>
      <c r="AH43" s="177"/>
      <c r="AI43" s="177"/>
      <c r="AJ43" s="177"/>
      <c r="AK43" s="53"/>
      <c r="AL43" s="50"/>
      <c r="AM43" s="50"/>
      <c r="AN43" s="50"/>
      <c r="AO43" s="50"/>
      <c r="AP43" s="50"/>
      <c r="AQ43" s="50"/>
      <c r="AR43" s="50"/>
      <c r="AS43" s="50"/>
      <c r="AT43" s="51"/>
      <c r="AU43" s="178"/>
      <c r="AV43" s="178"/>
      <c r="AW43" s="178"/>
      <c r="AX43" s="178"/>
      <c r="AY43" s="178"/>
      <c r="AZ43" s="178"/>
      <c r="BA43" s="178"/>
      <c r="BB43" s="178"/>
      <c r="BC43" s="178"/>
      <c r="BD43" s="178"/>
      <c r="BE43" s="178"/>
      <c r="BF43" s="178"/>
      <c r="BG43" s="178"/>
      <c r="BH43" s="178"/>
      <c r="BI43" s="178"/>
      <c r="BJ43" s="178"/>
      <c r="BK43" s="178"/>
      <c r="BL43" s="178"/>
      <c r="BM43" s="178"/>
      <c r="BN43" s="178"/>
    </row>
    <row r="44" spans="1:79" s="44" customFormat="1" ht="25.5" customHeight="1" x14ac:dyDescent="0.2">
      <c r="A44" s="176">
        <v>0</v>
      </c>
      <c r="B44" s="176"/>
      <c r="C44" s="176"/>
      <c r="D44" s="176"/>
      <c r="E44" s="176"/>
      <c r="F44" s="176"/>
      <c r="G44" s="59" t="s">
        <v>274</v>
      </c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7"/>
      <c r="AF44" s="176" t="s">
        <v>267</v>
      </c>
      <c r="AG44" s="176"/>
      <c r="AH44" s="176"/>
      <c r="AI44" s="176"/>
      <c r="AJ44" s="176"/>
      <c r="AK44" s="59"/>
      <c r="AL44" s="56"/>
      <c r="AM44" s="56"/>
      <c r="AN44" s="56"/>
      <c r="AO44" s="56"/>
      <c r="AP44" s="56"/>
      <c r="AQ44" s="56"/>
      <c r="AR44" s="56"/>
      <c r="AS44" s="56"/>
      <c r="AT44" s="57"/>
      <c r="AU44" s="175">
        <v>423</v>
      </c>
      <c r="AV44" s="175"/>
      <c r="AW44" s="175"/>
      <c r="AX44" s="175"/>
      <c r="AY44" s="175"/>
      <c r="AZ44" s="175"/>
      <c r="BA44" s="175"/>
      <c r="BB44" s="175"/>
      <c r="BC44" s="175"/>
      <c r="BD44" s="175"/>
      <c r="BE44" s="175">
        <v>423</v>
      </c>
      <c r="BF44" s="175"/>
      <c r="BG44" s="175"/>
      <c r="BH44" s="175"/>
      <c r="BI44" s="175"/>
      <c r="BJ44" s="175"/>
      <c r="BK44" s="175"/>
      <c r="BL44" s="175"/>
      <c r="BM44" s="175"/>
      <c r="BN44" s="175"/>
    </row>
    <row r="45" spans="1:79" s="44" customFormat="1" ht="12.75" customHeight="1" x14ac:dyDescent="0.2">
      <c r="A45" s="176">
        <v>0</v>
      </c>
      <c r="B45" s="176"/>
      <c r="C45" s="176"/>
      <c r="D45" s="176"/>
      <c r="E45" s="176"/>
      <c r="F45" s="176"/>
      <c r="G45" s="59" t="s">
        <v>275</v>
      </c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7"/>
      <c r="AF45" s="176" t="s">
        <v>267</v>
      </c>
      <c r="AG45" s="176"/>
      <c r="AH45" s="176"/>
      <c r="AI45" s="176"/>
      <c r="AJ45" s="176"/>
      <c r="AK45" s="59"/>
      <c r="AL45" s="56"/>
      <c r="AM45" s="56"/>
      <c r="AN45" s="56"/>
      <c r="AO45" s="56"/>
      <c r="AP45" s="56"/>
      <c r="AQ45" s="56"/>
      <c r="AR45" s="56"/>
      <c r="AS45" s="56"/>
      <c r="AT45" s="57"/>
      <c r="AU45" s="175">
        <v>1.08</v>
      </c>
      <c r="AV45" s="175"/>
      <c r="AW45" s="175"/>
      <c r="AX45" s="175"/>
      <c r="AY45" s="175"/>
      <c r="AZ45" s="175"/>
      <c r="BA45" s="175"/>
      <c r="BB45" s="175"/>
      <c r="BC45" s="175"/>
      <c r="BD45" s="175"/>
      <c r="BE45" s="175">
        <v>1.08</v>
      </c>
      <c r="BF45" s="175"/>
      <c r="BG45" s="175"/>
      <c r="BH45" s="175"/>
      <c r="BI45" s="175"/>
      <c r="BJ45" s="175"/>
      <c r="BK45" s="175"/>
      <c r="BL45" s="175"/>
      <c r="BM45" s="175"/>
      <c r="BN45" s="175"/>
    </row>
    <row r="46" spans="1:79" s="44" customFormat="1" ht="12.75" customHeight="1" x14ac:dyDescent="0.2">
      <c r="A46" s="176">
        <v>0</v>
      </c>
      <c r="B46" s="176"/>
      <c r="C46" s="176"/>
      <c r="D46" s="176"/>
      <c r="E46" s="176"/>
      <c r="F46" s="176"/>
      <c r="G46" s="59" t="s">
        <v>276</v>
      </c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7"/>
      <c r="AF46" s="176" t="s">
        <v>222</v>
      </c>
      <c r="AG46" s="176"/>
      <c r="AH46" s="176"/>
      <c r="AI46" s="176"/>
      <c r="AJ46" s="176"/>
      <c r="AK46" s="59"/>
      <c r="AL46" s="56"/>
      <c r="AM46" s="56"/>
      <c r="AN46" s="56"/>
      <c r="AO46" s="56"/>
      <c r="AP46" s="56"/>
      <c r="AQ46" s="56"/>
      <c r="AR46" s="56"/>
      <c r="AS46" s="56"/>
      <c r="AT46" s="57"/>
      <c r="AU46" s="175">
        <v>356478</v>
      </c>
      <c r="AV46" s="175"/>
      <c r="AW46" s="175"/>
      <c r="AX46" s="175"/>
      <c r="AY46" s="175"/>
      <c r="AZ46" s="175"/>
      <c r="BA46" s="175"/>
      <c r="BB46" s="175"/>
      <c r="BC46" s="175"/>
      <c r="BD46" s="175"/>
      <c r="BE46" s="175">
        <v>356478</v>
      </c>
      <c r="BF46" s="175"/>
      <c r="BG46" s="175"/>
      <c r="BH46" s="175"/>
      <c r="BI46" s="175"/>
      <c r="BJ46" s="175"/>
      <c r="BK46" s="175"/>
      <c r="BL46" s="175"/>
      <c r="BM46" s="175"/>
      <c r="BN46" s="175"/>
    </row>
    <row r="48" spans="1:79" ht="14.25" customHeight="1" x14ac:dyDescent="0.2">
      <c r="A48" s="88" t="s">
        <v>364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</row>
    <row r="49" spans="1:79" ht="15" customHeight="1" x14ac:dyDescent="0.2">
      <c r="A49" s="180"/>
      <c r="B49" s="180"/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80"/>
      <c r="BA49" s="180"/>
      <c r="BB49" s="180"/>
      <c r="BC49" s="180"/>
      <c r="BD49" s="180"/>
      <c r="BE49" s="180"/>
      <c r="BF49" s="180"/>
      <c r="BG49" s="180"/>
      <c r="BH49" s="180"/>
      <c r="BI49" s="180"/>
      <c r="BJ49" s="180"/>
      <c r="BK49" s="180"/>
      <c r="BL49" s="180"/>
    </row>
    <row r="51" spans="1:79" s="1" customFormat="1" ht="28.5" hidden="1" customHeight="1" x14ac:dyDescent="0.2">
      <c r="A51" s="97"/>
      <c r="B51" s="97"/>
      <c r="C51" s="97"/>
      <c r="D51" s="97"/>
      <c r="E51" s="97"/>
      <c r="F51" s="97"/>
      <c r="G51" s="105" t="s">
        <v>1</v>
      </c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 t="s">
        <v>101</v>
      </c>
      <c r="U51" s="106"/>
      <c r="V51" s="106"/>
      <c r="W51" s="106"/>
      <c r="X51" s="106"/>
      <c r="Y51" s="106"/>
      <c r="Z51" s="106"/>
      <c r="AA51" s="106" t="s">
        <v>102</v>
      </c>
      <c r="AB51" s="106"/>
      <c r="AC51" s="106"/>
      <c r="AD51" s="106"/>
      <c r="AE51" s="106"/>
      <c r="AF51" s="106"/>
      <c r="AG51" s="106"/>
      <c r="AH51" s="106" t="s">
        <v>103</v>
      </c>
      <c r="AI51" s="106"/>
      <c r="AJ51" s="106"/>
      <c r="AK51" s="106"/>
      <c r="AL51" s="106"/>
      <c r="AM51" s="106"/>
      <c r="AN51" s="118"/>
      <c r="AO51" s="105" t="s">
        <v>104</v>
      </c>
      <c r="AP51" s="106"/>
      <c r="AQ51" s="106"/>
      <c r="AR51" s="106"/>
      <c r="AS51" s="106"/>
      <c r="AT51" s="106"/>
      <c r="AU51" s="106"/>
      <c r="AV51" s="12"/>
      <c r="AW51" s="12"/>
      <c r="AX51" s="12"/>
      <c r="AY51" s="12"/>
      <c r="AZ51" s="12"/>
      <c r="BA51" s="12"/>
      <c r="BB51" s="12"/>
      <c r="BC51" s="12"/>
      <c r="BD51" s="13"/>
      <c r="BE51" s="11"/>
      <c r="BF51" s="12"/>
      <c r="BG51" s="12"/>
      <c r="BH51" s="12"/>
      <c r="BI51" s="12"/>
      <c r="BJ51" s="12"/>
      <c r="BK51" s="12"/>
      <c r="BL51" s="12"/>
      <c r="BM51" s="12"/>
      <c r="BN51" s="13"/>
      <c r="CA51" t="s">
        <v>129</v>
      </c>
    </row>
    <row r="52" spans="1:79" s="9" customFormat="1" ht="12.75" customHeight="1" x14ac:dyDescent="0.2">
      <c r="A52" s="97" t="s">
        <v>179</v>
      </c>
      <c r="B52" s="97"/>
      <c r="C52" s="97"/>
      <c r="D52" s="97"/>
      <c r="E52" s="97"/>
      <c r="F52" s="9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89">
        <v>6765258</v>
      </c>
      <c r="U52" s="189"/>
      <c r="V52" s="189"/>
      <c r="W52" s="189"/>
      <c r="X52" s="189"/>
      <c r="Y52" s="189"/>
      <c r="Z52" s="189"/>
      <c r="AA52" s="189">
        <v>6684505</v>
      </c>
      <c r="AB52" s="189"/>
      <c r="AC52" s="189"/>
      <c r="AD52" s="189"/>
      <c r="AE52" s="189"/>
      <c r="AF52" s="189"/>
      <c r="AG52" s="189"/>
      <c r="AH52" s="189">
        <v>6951330</v>
      </c>
      <c r="AI52" s="189"/>
      <c r="AJ52" s="189"/>
      <c r="AK52" s="189"/>
      <c r="AL52" s="189"/>
      <c r="AM52" s="189"/>
      <c r="AN52" s="189"/>
      <c r="AO52" s="189">
        <v>0</v>
      </c>
      <c r="AP52" s="189"/>
      <c r="AQ52" s="189"/>
      <c r="AR52" s="189"/>
      <c r="AS52" s="189"/>
      <c r="AT52" s="189"/>
      <c r="AU52" s="189"/>
      <c r="AV52" s="14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CA52" s="9" t="s">
        <v>130</v>
      </c>
    </row>
    <row r="55" spans="1:79" ht="14.25" customHeight="1" x14ac:dyDescent="0.2">
      <c r="A55" s="164" t="s">
        <v>368</v>
      </c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  <c r="AH55" s="164"/>
      <c r="AI55" s="164"/>
      <c r="AJ55" s="164"/>
      <c r="AK55" s="164"/>
      <c r="AL55" s="164"/>
      <c r="AM55" s="164"/>
      <c r="AN55" s="164"/>
      <c r="AO55" s="164"/>
      <c r="AP55" s="164"/>
      <c r="AQ55" s="164"/>
      <c r="AR55" s="164"/>
      <c r="AS55" s="164"/>
      <c r="AT55" s="164"/>
      <c r="AU55" s="164"/>
      <c r="AV55" s="164"/>
      <c r="AW55" s="164"/>
      <c r="AX55" s="164"/>
      <c r="AY55" s="164"/>
      <c r="AZ55" s="164"/>
      <c r="BA55" s="164"/>
      <c r="BB55" s="164"/>
      <c r="BC55" s="164"/>
      <c r="BD55" s="164"/>
      <c r="BE55" s="164"/>
      <c r="BF55" s="164"/>
      <c r="BG55" s="164"/>
      <c r="BH55" s="164"/>
      <c r="BI55" s="164"/>
      <c r="BJ55" s="164"/>
      <c r="BK55" s="164"/>
      <c r="BL55" s="164"/>
    </row>
    <row r="56" spans="1:79" ht="15" x14ac:dyDescent="0.25">
      <c r="A56" s="188" t="s">
        <v>242</v>
      </c>
      <c r="B56" s="188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188"/>
      <c r="Z56" s="188"/>
      <c r="AA56" s="188"/>
      <c r="AB56" s="188"/>
      <c r="AC56" s="188"/>
      <c r="AD56" s="188"/>
      <c r="AE56" s="188"/>
      <c r="AF56" s="188"/>
      <c r="AG56" s="188"/>
      <c r="AH56" s="188"/>
      <c r="AI56" s="188"/>
      <c r="AJ56" s="188"/>
      <c r="AK56" s="188"/>
      <c r="AL56" s="188"/>
      <c r="AM56" s="188"/>
      <c r="AN56" s="188"/>
      <c r="AO56" s="188"/>
      <c r="AP56" s="188"/>
      <c r="AQ56" s="188"/>
      <c r="AR56" s="188"/>
      <c r="AS56" s="188"/>
      <c r="AT56" s="188"/>
      <c r="AU56" s="188"/>
      <c r="AV56" s="188"/>
      <c r="AW56" s="188"/>
      <c r="AX56" s="188"/>
      <c r="AY56" s="188"/>
      <c r="AZ56" s="188"/>
      <c r="BA56" s="188"/>
      <c r="BB56" s="188"/>
      <c r="BC56" s="188"/>
      <c r="BD56" s="188"/>
      <c r="BE56" s="188"/>
      <c r="BF56" s="188"/>
      <c r="BG56" s="188"/>
      <c r="BH56" s="188"/>
      <c r="BI56" s="188"/>
      <c r="BJ56" s="188"/>
      <c r="BK56" s="188"/>
      <c r="BL56" s="188"/>
      <c r="BM56" s="188"/>
      <c r="BN56" s="188"/>
      <c r="BO56" s="188"/>
      <c r="BP56" s="188"/>
      <c r="BQ56" s="188"/>
    </row>
    <row r="57" spans="1:79" ht="12.95" customHeight="1" x14ac:dyDescent="0.2">
      <c r="A57" s="82" t="s">
        <v>3</v>
      </c>
      <c r="B57" s="82"/>
      <c r="C57" s="82"/>
      <c r="D57" s="82"/>
      <c r="E57" s="82"/>
      <c r="F57" s="82"/>
      <c r="G57" s="82" t="s">
        <v>20</v>
      </c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 t="s">
        <v>246</v>
      </c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 t="s">
        <v>248</v>
      </c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 t="s">
        <v>369</v>
      </c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2"/>
      <c r="BO57" s="82"/>
      <c r="BP57" s="82"/>
      <c r="BQ57" s="82"/>
    </row>
    <row r="58" spans="1:79" ht="47.1" customHeight="1" x14ac:dyDescent="0.2">
      <c r="A58" s="82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 t="s">
        <v>22</v>
      </c>
      <c r="U58" s="82"/>
      <c r="V58" s="82"/>
      <c r="W58" s="82"/>
      <c r="X58" s="82"/>
      <c r="Y58" s="82"/>
      <c r="Z58" s="82"/>
      <c r="AA58" s="82" t="s">
        <v>121</v>
      </c>
      <c r="AB58" s="82"/>
      <c r="AC58" s="82"/>
      <c r="AD58" s="82"/>
      <c r="AE58" s="82"/>
      <c r="AF58" s="82"/>
      <c r="AG58" s="82"/>
      <c r="AH58" s="82" t="s">
        <v>22</v>
      </c>
      <c r="AI58" s="82"/>
      <c r="AJ58" s="82"/>
      <c r="AK58" s="82"/>
      <c r="AL58" s="82"/>
      <c r="AM58" s="82"/>
      <c r="AN58" s="82"/>
      <c r="AO58" s="82" t="s">
        <v>121</v>
      </c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82"/>
      <c r="BO58" s="82"/>
      <c r="BP58" s="82"/>
      <c r="BQ58" s="82"/>
    </row>
    <row r="59" spans="1:79" ht="15" customHeight="1" x14ac:dyDescent="0.2">
      <c r="A59" s="82">
        <v>1</v>
      </c>
      <c r="B59" s="82"/>
      <c r="C59" s="82"/>
      <c r="D59" s="82"/>
      <c r="E59" s="82"/>
      <c r="F59" s="82"/>
      <c r="G59" s="82">
        <v>2</v>
      </c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>
        <v>3</v>
      </c>
      <c r="U59" s="82"/>
      <c r="V59" s="82"/>
      <c r="W59" s="82"/>
      <c r="X59" s="82"/>
      <c r="Y59" s="82"/>
      <c r="Z59" s="82"/>
      <c r="AA59" s="82">
        <v>4</v>
      </c>
      <c r="AB59" s="82"/>
      <c r="AC59" s="82"/>
      <c r="AD59" s="82"/>
      <c r="AE59" s="82"/>
      <c r="AF59" s="82"/>
      <c r="AG59" s="82"/>
      <c r="AH59" s="82">
        <v>5</v>
      </c>
      <c r="AI59" s="82"/>
      <c r="AJ59" s="82"/>
      <c r="AK59" s="82"/>
      <c r="AL59" s="82"/>
      <c r="AM59" s="82"/>
      <c r="AN59" s="82"/>
      <c r="AO59" s="82">
        <v>6</v>
      </c>
      <c r="AP59" s="82"/>
      <c r="AQ59" s="82"/>
      <c r="AR59" s="82"/>
      <c r="AS59" s="82"/>
      <c r="AT59" s="82"/>
      <c r="AU59" s="82"/>
      <c r="AV59" s="82">
        <v>7</v>
      </c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82"/>
      <c r="BO59" s="82"/>
      <c r="BP59" s="82"/>
      <c r="BQ59" s="82"/>
    </row>
    <row r="60" spans="1:79" s="2" customFormat="1" ht="12.75" hidden="1" customHeight="1" x14ac:dyDescent="0.2">
      <c r="A60" s="81" t="s">
        <v>128</v>
      </c>
      <c r="B60" s="81"/>
      <c r="C60" s="81"/>
      <c r="D60" s="81"/>
      <c r="E60" s="81"/>
      <c r="F60" s="81"/>
      <c r="G60" s="123" t="s">
        <v>78</v>
      </c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80" t="s">
        <v>101</v>
      </c>
      <c r="U60" s="80"/>
      <c r="V60" s="80"/>
      <c r="W60" s="80"/>
      <c r="X60" s="80"/>
      <c r="Y60" s="80"/>
      <c r="Z60" s="80"/>
      <c r="AA60" s="80" t="s">
        <v>102</v>
      </c>
      <c r="AB60" s="80"/>
      <c r="AC60" s="80"/>
      <c r="AD60" s="80"/>
      <c r="AE60" s="80"/>
      <c r="AF60" s="80"/>
      <c r="AG60" s="80"/>
      <c r="AH60" s="80" t="s">
        <v>103</v>
      </c>
      <c r="AI60" s="80"/>
      <c r="AJ60" s="80"/>
      <c r="AK60" s="80"/>
      <c r="AL60" s="80"/>
      <c r="AM60" s="80"/>
      <c r="AN60" s="80"/>
      <c r="AO60" s="80" t="s">
        <v>104</v>
      </c>
      <c r="AP60" s="80"/>
      <c r="AQ60" s="80"/>
      <c r="AR60" s="80"/>
      <c r="AS60" s="80"/>
      <c r="AT60" s="80"/>
      <c r="AU60" s="80"/>
      <c r="AV60" s="81" t="s">
        <v>110</v>
      </c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CA60" s="2" t="s">
        <v>68</v>
      </c>
    </row>
    <row r="61" spans="1:79" s="8" customFormat="1" ht="12.75" customHeight="1" x14ac:dyDescent="0.2">
      <c r="A61" s="81" t="s">
        <v>1</v>
      </c>
      <c r="B61" s="81"/>
      <c r="C61" s="81"/>
      <c r="D61" s="81"/>
      <c r="E61" s="81"/>
      <c r="F61" s="81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  <c r="AF61" s="187"/>
      <c r="AG61" s="187"/>
      <c r="AH61" s="187"/>
      <c r="AI61" s="187"/>
      <c r="AJ61" s="187"/>
      <c r="AK61" s="187"/>
      <c r="AL61" s="187"/>
      <c r="AM61" s="187"/>
      <c r="AN61" s="187"/>
      <c r="AO61" s="187"/>
      <c r="AP61" s="187"/>
      <c r="AQ61" s="187"/>
      <c r="AR61" s="187"/>
      <c r="AS61" s="187"/>
      <c r="AT61" s="187"/>
      <c r="AU61" s="187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CA61" s="8" t="s">
        <v>69</v>
      </c>
    </row>
    <row r="63" spans="1:79" ht="15" customHeight="1" x14ac:dyDescent="0.2">
      <c r="A63" s="164" t="s">
        <v>189</v>
      </c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  <c r="AA63" s="164"/>
      <c r="AB63" s="164"/>
      <c r="AC63" s="164"/>
      <c r="AD63" s="164"/>
      <c r="AE63" s="164"/>
      <c r="AF63" s="164"/>
      <c r="AG63" s="164"/>
      <c r="AH63" s="164"/>
      <c r="AI63" s="164"/>
      <c r="AJ63" s="164"/>
      <c r="AK63" s="164"/>
      <c r="AL63" s="164"/>
      <c r="AM63" s="164"/>
      <c r="AN63" s="164"/>
      <c r="AO63" s="164"/>
      <c r="AP63" s="164"/>
      <c r="AQ63" s="164"/>
      <c r="AR63" s="164"/>
      <c r="AS63" s="164"/>
      <c r="AT63" s="164"/>
      <c r="AU63" s="164"/>
      <c r="AV63" s="164"/>
      <c r="AW63" s="164"/>
      <c r="AX63" s="164"/>
      <c r="AY63" s="164"/>
      <c r="AZ63" s="164"/>
      <c r="BA63" s="164"/>
      <c r="BB63" s="164"/>
      <c r="BC63" s="164"/>
      <c r="BD63" s="164"/>
      <c r="BE63" s="164"/>
      <c r="BF63" s="164"/>
      <c r="BG63" s="164"/>
      <c r="BH63" s="164"/>
      <c r="BI63" s="164"/>
      <c r="BJ63" s="164"/>
      <c r="BK63" s="164"/>
      <c r="BL63" s="164"/>
    </row>
    <row r="65" spans="1:79" ht="90.95" customHeight="1" x14ac:dyDescent="0.2">
      <c r="A65" s="82" t="s">
        <v>7</v>
      </c>
      <c r="B65" s="82"/>
      <c r="C65" s="82"/>
      <c r="D65" s="82"/>
      <c r="E65" s="82"/>
      <c r="F65" s="82"/>
      <c r="G65" s="76" t="s">
        <v>20</v>
      </c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8"/>
      <c r="AF65" s="82" t="s">
        <v>9</v>
      </c>
      <c r="AG65" s="82"/>
      <c r="AH65" s="82"/>
      <c r="AI65" s="82"/>
      <c r="AJ65" s="82"/>
      <c r="AK65" s="82" t="s">
        <v>8</v>
      </c>
      <c r="AL65" s="82"/>
      <c r="AM65" s="82"/>
      <c r="AN65" s="82"/>
      <c r="AO65" s="82"/>
      <c r="AP65" s="82"/>
      <c r="AQ65" s="82"/>
      <c r="AR65" s="82"/>
      <c r="AS65" s="82"/>
      <c r="AT65" s="82"/>
      <c r="AU65" s="82" t="s">
        <v>365</v>
      </c>
      <c r="AV65" s="82"/>
      <c r="AW65" s="82"/>
      <c r="AX65" s="82"/>
      <c r="AY65" s="82"/>
      <c r="AZ65" s="82"/>
      <c r="BA65" s="82" t="s">
        <v>366</v>
      </c>
      <c r="BB65" s="82"/>
      <c r="BC65" s="82"/>
      <c r="BD65" s="82"/>
      <c r="BE65" s="82"/>
      <c r="BF65" s="82"/>
      <c r="BG65" s="82" t="s">
        <v>370</v>
      </c>
      <c r="BH65" s="82"/>
      <c r="BI65" s="82"/>
      <c r="BJ65" s="82"/>
      <c r="BK65" s="82"/>
      <c r="BL65" s="82"/>
      <c r="BM65" s="82" t="s">
        <v>371</v>
      </c>
      <c r="BN65" s="82"/>
      <c r="BO65" s="82"/>
      <c r="BP65" s="82"/>
      <c r="BQ65" s="82"/>
      <c r="BR65" s="82"/>
    </row>
    <row r="66" spans="1:79" ht="15" customHeight="1" x14ac:dyDescent="0.2">
      <c r="A66" s="82">
        <v>1</v>
      </c>
      <c r="B66" s="82"/>
      <c r="C66" s="82"/>
      <c r="D66" s="82"/>
      <c r="E66" s="82"/>
      <c r="F66" s="82"/>
      <c r="G66" s="76">
        <v>2</v>
      </c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8"/>
      <c r="AF66" s="82">
        <v>3</v>
      </c>
      <c r="AG66" s="82"/>
      <c r="AH66" s="82"/>
      <c r="AI66" s="82"/>
      <c r="AJ66" s="82"/>
      <c r="AK66" s="82">
        <v>4</v>
      </c>
      <c r="AL66" s="82"/>
      <c r="AM66" s="82"/>
      <c r="AN66" s="82"/>
      <c r="AO66" s="82"/>
      <c r="AP66" s="82"/>
      <c r="AQ66" s="82"/>
      <c r="AR66" s="82"/>
      <c r="AS66" s="82"/>
      <c r="AT66" s="82"/>
      <c r="AU66" s="82">
        <v>5</v>
      </c>
      <c r="AV66" s="82"/>
      <c r="AW66" s="82"/>
      <c r="AX66" s="82"/>
      <c r="AY66" s="82"/>
      <c r="AZ66" s="82"/>
      <c r="BA66" s="82">
        <v>6</v>
      </c>
      <c r="BB66" s="82"/>
      <c r="BC66" s="82"/>
      <c r="BD66" s="82"/>
      <c r="BE66" s="82"/>
      <c r="BF66" s="82"/>
      <c r="BG66" s="82">
        <v>7</v>
      </c>
      <c r="BH66" s="82"/>
      <c r="BI66" s="82"/>
      <c r="BJ66" s="82"/>
      <c r="BK66" s="82"/>
      <c r="BL66" s="82"/>
      <c r="BM66" s="82">
        <v>8</v>
      </c>
      <c r="BN66" s="82"/>
      <c r="BO66" s="82"/>
      <c r="BP66" s="82"/>
      <c r="BQ66" s="82"/>
      <c r="BR66" s="82"/>
    </row>
    <row r="67" spans="1:79" ht="9.75" hidden="1" customHeight="1" x14ac:dyDescent="0.2">
      <c r="A67" s="183" t="s">
        <v>187</v>
      </c>
      <c r="B67" s="183"/>
      <c r="C67" s="183"/>
      <c r="D67" s="183"/>
      <c r="E67" s="183"/>
      <c r="F67" s="183"/>
      <c r="G67" s="184" t="s">
        <v>78</v>
      </c>
      <c r="H67" s="185"/>
      <c r="I67" s="185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  <c r="V67" s="185"/>
      <c r="W67" s="185"/>
      <c r="X67" s="185"/>
      <c r="Y67" s="185"/>
      <c r="Z67" s="185"/>
      <c r="AA67" s="185"/>
      <c r="AB67" s="185"/>
      <c r="AC67" s="185"/>
      <c r="AD67" s="185"/>
      <c r="AE67" s="186"/>
      <c r="AF67" s="183" t="s">
        <v>91</v>
      </c>
      <c r="AG67" s="183"/>
      <c r="AH67" s="183"/>
      <c r="AI67" s="183"/>
      <c r="AJ67" s="183"/>
      <c r="AK67" s="183" t="s">
        <v>92</v>
      </c>
      <c r="AL67" s="183"/>
      <c r="AM67" s="183"/>
      <c r="AN67" s="183"/>
      <c r="AO67" s="183"/>
      <c r="AP67" s="183"/>
      <c r="AQ67" s="183"/>
      <c r="AR67" s="183"/>
      <c r="AS67" s="183"/>
      <c r="AT67" s="183"/>
      <c r="AU67" s="183" t="s">
        <v>139</v>
      </c>
      <c r="AV67" s="183"/>
      <c r="AW67" s="183"/>
      <c r="AX67" s="183"/>
      <c r="AY67" s="183"/>
      <c r="AZ67" s="183"/>
      <c r="BA67" s="183" t="s">
        <v>141</v>
      </c>
      <c r="BB67" s="183"/>
      <c r="BC67" s="183"/>
      <c r="BD67" s="183"/>
      <c r="BE67" s="183"/>
      <c r="BF67" s="183"/>
      <c r="BG67" s="183" t="s">
        <v>133</v>
      </c>
      <c r="BH67" s="183"/>
      <c r="BI67" s="183"/>
      <c r="BJ67" s="183"/>
      <c r="BK67" s="183"/>
      <c r="BL67" s="183"/>
      <c r="BM67" s="183" t="s">
        <v>135</v>
      </c>
      <c r="BN67" s="183"/>
      <c r="BO67" s="183"/>
      <c r="BP67" s="183"/>
      <c r="BQ67" s="183"/>
      <c r="BR67" s="183"/>
      <c r="CA67" t="s">
        <v>70</v>
      </c>
    </row>
    <row r="68" spans="1:79" s="9" customFormat="1" x14ac:dyDescent="0.2">
      <c r="A68" s="177">
        <v>0</v>
      </c>
      <c r="B68" s="177"/>
      <c r="C68" s="177"/>
      <c r="D68" s="177"/>
      <c r="E68" s="177"/>
      <c r="F68" s="177"/>
      <c r="G68" s="126" t="s">
        <v>264</v>
      </c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27"/>
      <c r="AE68" s="128"/>
      <c r="AF68" s="177"/>
      <c r="AG68" s="177"/>
      <c r="AH68" s="177"/>
      <c r="AI68" s="177"/>
      <c r="AJ68" s="177"/>
      <c r="AK68" s="177"/>
      <c r="AL68" s="177"/>
      <c r="AM68" s="177"/>
      <c r="AN68" s="177"/>
      <c r="AO68" s="177"/>
      <c r="AP68" s="177"/>
      <c r="AQ68" s="177"/>
      <c r="AR68" s="177"/>
      <c r="AS68" s="177"/>
      <c r="AT68" s="177"/>
      <c r="AU68" s="178"/>
      <c r="AV68" s="178"/>
      <c r="AW68" s="178"/>
      <c r="AX68" s="178"/>
      <c r="AY68" s="178"/>
      <c r="AZ68" s="178"/>
      <c r="BA68" s="178"/>
      <c r="BB68" s="178"/>
      <c r="BC68" s="178"/>
      <c r="BD68" s="178"/>
      <c r="BE68" s="178"/>
      <c r="BF68" s="178"/>
      <c r="BG68" s="178"/>
      <c r="BH68" s="178"/>
      <c r="BI68" s="178"/>
      <c r="BJ68" s="178"/>
      <c r="BK68" s="178"/>
      <c r="BL68" s="178"/>
      <c r="BM68" s="178"/>
      <c r="BN68" s="178"/>
      <c r="BO68" s="178"/>
      <c r="BP68" s="178"/>
      <c r="BQ68" s="178"/>
      <c r="BR68" s="178"/>
      <c r="CA68" s="9" t="s">
        <v>71</v>
      </c>
    </row>
    <row r="69" spans="1:79" s="44" customFormat="1" ht="12.75" customHeight="1" x14ac:dyDescent="0.2">
      <c r="A69" s="176">
        <v>0</v>
      </c>
      <c r="B69" s="176"/>
      <c r="C69" s="176"/>
      <c r="D69" s="176"/>
      <c r="E69" s="176"/>
      <c r="F69" s="176"/>
      <c r="G69" s="59" t="s">
        <v>350</v>
      </c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7"/>
      <c r="AF69" s="176" t="s">
        <v>222</v>
      </c>
      <c r="AG69" s="176"/>
      <c r="AH69" s="176"/>
      <c r="AI69" s="176"/>
      <c r="AJ69" s="176"/>
      <c r="AK69" s="59" t="s">
        <v>351</v>
      </c>
      <c r="AL69" s="56"/>
      <c r="AM69" s="56"/>
      <c r="AN69" s="56"/>
      <c r="AO69" s="56"/>
      <c r="AP69" s="56"/>
      <c r="AQ69" s="56"/>
      <c r="AR69" s="56"/>
      <c r="AS69" s="56"/>
      <c r="AT69" s="57"/>
      <c r="AU69" s="175">
        <v>0</v>
      </c>
      <c r="AV69" s="175"/>
      <c r="AW69" s="175"/>
      <c r="AX69" s="175"/>
      <c r="AY69" s="175"/>
      <c r="AZ69" s="175"/>
      <c r="BA69" s="175">
        <v>0</v>
      </c>
      <c r="BB69" s="175"/>
      <c r="BC69" s="175"/>
      <c r="BD69" s="175"/>
      <c r="BE69" s="175"/>
      <c r="BF69" s="175"/>
      <c r="BG69" s="175">
        <v>0</v>
      </c>
      <c r="BH69" s="175"/>
      <c r="BI69" s="175"/>
      <c r="BJ69" s="175"/>
      <c r="BK69" s="175"/>
      <c r="BL69" s="175"/>
      <c r="BM69" s="175">
        <v>0</v>
      </c>
      <c r="BN69" s="175"/>
      <c r="BO69" s="175"/>
      <c r="BP69" s="175"/>
      <c r="BQ69" s="175"/>
      <c r="BR69" s="175"/>
    </row>
    <row r="70" spans="1:79" s="9" customFormat="1" x14ac:dyDescent="0.2">
      <c r="A70" s="177">
        <v>0</v>
      </c>
      <c r="B70" s="177"/>
      <c r="C70" s="177"/>
      <c r="D70" s="177"/>
      <c r="E70" s="177"/>
      <c r="F70" s="177"/>
      <c r="G70" s="53" t="s">
        <v>269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1"/>
      <c r="AF70" s="177"/>
      <c r="AG70" s="177"/>
      <c r="AH70" s="177"/>
      <c r="AI70" s="177"/>
      <c r="AJ70" s="177"/>
      <c r="AK70" s="53"/>
      <c r="AL70" s="50"/>
      <c r="AM70" s="50"/>
      <c r="AN70" s="50"/>
      <c r="AO70" s="50"/>
      <c r="AP70" s="50"/>
      <c r="AQ70" s="50"/>
      <c r="AR70" s="50"/>
      <c r="AS70" s="50"/>
      <c r="AT70" s="51"/>
      <c r="AU70" s="178"/>
      <c r="AV70" s="178"/>
      <c r="AW70" s="178"/>
      <c r="AX70" s="178"/>
      <c r="AY70" s="178"/>
      <c r="AZ70" s="178"/>
      <c r="BA70" s="178"/>
      <c r="BB70" s="178"/>
      <c r="BC70" s="178"/>
      <c r="BD70" s="178"/>
      <c r="BE70" s="178"/>
      <c r="BF70" s="178"/>
      <c r="BG70" s="178"/>
      <c r="BH70" s="178"/>
      <c r="BI70" s="178"/>
      <c r="BJ70" s="178"/>
      <c r="BK70" s="178"/>
      <c r="BL70" s="178"/>
      <c r="BM70" s="178"/>
      <c r="BN70" s="178"/>
      <c r="BO70" s="178"/>
      <c r="BP70" s="178"/>
      <c r="BQ70" s="178"/>
      <c r="BR70" s="178"/>
    </row>
    <row r="71" spans="1:79" s="44" customFormat="1" ht="12.75" customHeight="1" x14ac:dyDescent="0.2">
      <c r="A71" s="176">
        <v>0</v>
      </c>
      <c r="B71" s="176"/>
      <c r="C71" s="176"/>
      <c r="D71" s="176"/>
      <c r="E71" s="176"/>
      <c r="F71" s="176"/>
      <c r="G71" s="59" t="s">
        <v>270</v>
      </c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7"/>
      <c r="AF71" s="176" t="s">
        <v>267</v>
      </c>
      <c r="AG71" s="176"/>
      <c r="AH71" s="176"/>
      <c r="AI71" s="176"/>
      <c r="AJ71" s="176"/>
      <c r="AK71" s="59" t="s">
        <v>349</v>
      </c>
      <c r="AL71" s="56"/>
      <c r="AM71" s="56"/>
      <c r="AN71" s="56"/>
      <c r="AO71" s="56"/>
      <c r="AP71" s="56"/>
      <c r="AQ71" s="56"/>
      <c r="AR71" s="56"/>
      <c r="AS71" s="56"/>
      <c r="AT71" s="57"/>
      <c r="AU71" s="175">
        <v>0</v>
      </c>
      <c r="AV71" s="175"/>
      <c r="AW71" s="175"/>
      <c r="AX71" s="175"/>
      <c r="AY71" s="175"/>
      <c r="AZ71" s="175"/>
      <c r="BA71" s="175">
        <v>0</v>
      </c>
      <c r="BB71" s="175"/>
      <c r="BC71" s="175"/>
      <c r="BD71" s="175"/>
      <c r="BE71" s="175"/>
      <c r="BF71" s="175"/>
      <c r="BG71" s="175">
        <v>0</v>
      </c>
      <c r="BH71" s="175"/>
      <c r="BI71" s="175"/>
      <c r="BJ71" s="175"/>
      <c r="BK71" s="175"/>
      <c r="BL71" s="175"/>
      <c r="BM71" s="175">
        <v>0</v>
      </c>
      <c r="BN71" s="175"/>
      <c r="BO71" s="175"/>
      <c r="BP71" s="175"/>
      <c r="BQ71" s="175"/>
      <c r="BR71" s="175"/>
    </row>
    <row r="72" spans="1:79" s="44" customFormat="1" ht="12.75" customHeight="1" x14ac:dyDescent="0.2">
      <c r="A72" s="176">
        <v>0</v>
      </c>
      <c r="B72" s="176"/>
      <c r="C72" s="176"/>
      <c r="D72" s="176"/>
      <c r="E72" s="176"/>
      <c r="F72" s="176"/>
      <c r="G72" s="59" t="s">
        <v>272</v>
      </c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7"/>
      <c r="AF72" s="176" t="s">
        <v>267</v>
      </c>
      <c r="AG72" s="176"/>
      <c r="AH72" s="176"/>
      <c r="AI72" s="176"/>
      <c r="AJ72" s="176"/>
      <c r="AK72" s="59"/>
      <c r="AL72" s="56"/>
      <c r="AM72" s="56"/>
      <c r="AN72" s="56"/>
      <c r="AO72" s="56"/>
      <c r="AP72" s="56"/>
      <c r="AQ72" s="56"/>
      <c r="AR72" s="56"/>
      <c r="AS72" s="56"/>
      <c r="AT72" s="57"/>
      <c r="AU72" s="175">
        <v>0</v>
      </c>
      <c r="AV72" s="175"/>
      <c r="AW72" s="175"/>
      <c r="AX72" s="175"/>
      <c r="AY72" s="175"/>
      <c r="AZ72" s="175"/>
      <c r="BA72" s="175">
        <v>0</v>
      </c>
      <c r="BB72" s="175"/>
      <c r="BC72" s="175"/>
      <c r="BD72" s="175"/>
      <c r="BE72" s="175"/>
      <c r="BF72" s="175"/>
      <c r="BG72" s="175">
        <v>0</v>
      </c>
      <c r="BH72" s="175"/>
      <c r="BI72" s="175"/>
      <c r="BJ72" s="175"/>
      <c r="BK72" s="175"/>
      <c r="BL72" s="175"/>
      <c r="BM72" s="175">
        <v>0</v>
      </c>
      <c r="BN72" s="175"/>
      <c r="BO72" s="175"/>
      <c r="BP72" s="175"/>
      <c r="BQ72" s="175"/>
      <c r="BR72" s="175"/>
    </row>
    <row r="73" spans="1:79" s="44" customFormat="1" ht="12.75" customHeight="1" x14ac:dyDescent="0.2">
      <c r="A73" s="176">
        <v>0</v>
      </c>
      <c r="B73" s="176"/>
      <c r="C73" s="176"/>
      <c r="D73" s="176"/>
      <c r="E73" s="176"/>
      <c r="F73" s="176"/>
      <c r="G73" s="59" t="s">
        <v>352</v>
      </c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7"/>
      <c r="AF73" s="176" t="s">
        <v>353</v>
      </c>
      <c r="AG73" s="176"/>
      <c r="AH73" s="176"/>
      <c r="AI73" s="176"/>
      <c r="AJ73" s="176"/>
      <c r="AK73" s="59" t="s">
        <v>354</v>
      </c>
      <c r="AL73" s="56"/>
      <c r="AM73" s="56"/>
      <c r="AN73" s="56"/>
      <c r="AO73" s="56"/>
      <c r="AP73" s="56"/>
      <c r="AQ73" s="56"/>
      <c r="AR73" s="56"/>
      <c r="AS73" s="56"/>
      <c r="AT73" s="57"/>
      <c r="AU73" s="175">
        <v>0</v>
      </c>
      <c r="AV73" s="175"/>
      <c r="AW73" s="175"/>
      <c r="AX73" s="175"/>
      <c r="AY73" s="175"/>
      <c r="AZ73" s="175"/>
      <c r="BA73" s="175">
        <v>0</v>
      </c>
      <c r="BB73" s="175"/>
      <c r="BC73" s="175"/>
      <c r="BD73" s="175"/>
      <c r="BE73" s="175"/>
      <c r="BF73" s="175"/>
      <c r="BG73" s="175">
        <v>0</v>
      </c>
      <c r="BH73" s="175"/>
      <c r="BI73" s="175"/>
      <c r="BJ73" s="175"/>
      <c r="BK73" s="175"/>
      <c r="BL73" s="175"/>
      <c r="BM73" s="175">
        <v>0</v>
      </c>
      <c r="BN73" s="175"/>
      <c r="BO73" s="175"/>
      <c r="BP73" s="175"/>
      <c r="BQ73" s="175"/>
      <c r="BR73" s="175"/>
    </row>
    <row r="74" spans="1:79" s="44" customFormat="1" ht="12.75" customHeight="1" x14ac:dyDescent="0.2">
      <c r="A74" s="176">
        <v>0</v>
      </c>
      <c r="B74" s="176"/>
      <c r="C74" s="176"/>
      <c r="D74" s="176"/>
      <c r="E74" s="176"/>
      <c r="F74" s="176"/>
      <c r="G74" s="59" t="s">
        <v>355</v>
      </c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7"/>
      <c r="AF74" s="176" t="s">
        <v>353</v>
      </c>
      <c r="AG74" s="176"/>
      <c r="AH74" s="176"/>
      <c r="AI74" s="176"/>
      <c r="AJ74" s="176"/>
      <c r="AK74" s="59" t="s">
        <v>354</v>
      </c>
      <c r="AL74" s="56"/>
      <c r="AM74" s="56"/>
      <c r="AN74" s="56"/>
      <c r="AO74" s="56"/>
      <c r="AP74" s="56"/>
      <c r="AQ74" s="56"/>
      <c r="AR74" s="56"/>
      <c r="AS74" s="56"/>
      <c r="AT74" s="57"/>
      <c r="AU74" s="175">
        <v>0</v>
      </c>
      <c r="AV74" s="175"/>
      <c r="AW74" s="175"/>
      <c r="AX74" s="175"/>
      <c r="AY74" s="175"/>
      <c r="AZ74" s="175"/>
      <c r="BA74" s="175">
        <v>0</v>
      </c>
      <c r="BB74" s="175"/>
      <c r="BC74" s="175"/>
      <c r="BD74" s="175"/>
      <c r="BE74" s="175"/>
      <c r="BF74" s="175"/>
      <c r="BG74" s="175">
        <v>0</v>
      </c>
      <c r="BH74" s="175"/>
      <c r="BI74" s="175"/>
      <c r="BJ74" s="175"/>
      <c r="BK74" s="175"/>
      <c r="BL74" s="175"/>
      <c r="BM74" s="175">
        <v>0</v>
      </c>
      <c r="BN74" s="175"/>
      <c r="BO74" s="175"/>
      <c r="BP74" s="175"/>
      <c r="BQ74" s="175"/>
      <c r="BR74" s="175"/>
    </row>
    <row r="75" spans="1:79" s="44" customFormat="1" ht="12.75" customHeight="1" x14ac:dyDescent="0.2">
      <c r="A75" s="176">
        <v>0</v>
      </c>
      <c r="B75" s="176"/>
      <c r="C75" s="176"/>
      <c r="D75" s="176"/>
      <c r="E75" s="176"/>
      <c r="F75" s="176"/>
      <c r="G75" s="59" t="s">
        <v>356</v>
      </c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7"/>
      <c r="AF75" s="176" t="s">
        <v>353</v>
      </c>
      <c r="AG75" s="176"/>
      <c r="AH75" s="176"/>
      <c r="AI75" s="176"/>
      <c r="AJ75" s="176"/>
      <c r="AK75" s="59" t="s">
        <v>354</v>
      </c>
      <c r="AL75" s="56"/>
      <c r="AM75" s="56"/>
      <c r="AN75" s="56"/>
      <c r="AO75" s="56"/>
      <c r="AP75" s="56"/>
      <c r="AQ75" s="56"/>
      <c r="AR75" s="56"/>
      <c r="AS75" s="56"/>
      <c r="AT75" s="57"/>
      <c r="AU75" s="175">
        <v>0</v>
      </c>
      <c r="AV75" s="175"/>
      <c r="AW75" s="175"/>
      <c r="AX75" s="175"/>
      <c r="AY75" s="175"/>
      <c r="AZ75" s="175"/>
      <c r="BA75" s="175">
        <v>0</v>
      </c>
      <c r="BB75" s="175"/>
      <c r="BC75" s="175"/>
      <c r="BD75" s="175"/>
      <c r="BE75" s="175"/>
      <c r="BF75" s="175"/>
      <c r="BG75" s="175">
        <v>0</v>
      </c>
      <c r="BH75" s="175"/>
      <c r="BI75" s="175"/>
      <c r="BJ75" s="175"/>
      <c r="BK75" s="175"/>
      <c r="BL75" s="175"/>
      <c r="BM75" s="175">
        <v>0</v>
      </c>
      <c r="BN75" s="175"/>
      <c r="BO75" s="175"/>
      <c r="BP75" s="175"/>
      <c r="BQ75" s="175"/>
      <c r="BR75" s="175"/>
    </row>
    <row r="76" spans="1:79" s="9" customFormat="1" x14ac:dyDescent="0.2">
      <c r="A76" s="177">
        <v>0</v>
      </c>
      <c r="B76" s="177"/>
      <c r="C76" s="177"/>
      <c r="D76" s="177"/>
      <c r="E76" s="177"/>
      <c r="F76" s="177"/>
      <c r="G76" s="53" t="s">
        <v>273</v>
      </c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1"/>
      <c r="AF76" s="177"/>
      <c r="AG76" s="177"/>
      <c r="AH76" s="177"/>
      <c r="AI76" s="177"/>
      <c r="AJ76" s="177"/>
      <c r="AK76" s="53"/>
      <c r="AL76" s="50"/>
      <c r="AM76" s="50"/>
      <c r="AN76" s="50"/>
      <c r="AO76" s="50"/>
      <c r="AP76" s="50"/>
      <c r="AQ76" s="50"/>
      <c r="AR76" s="50"/>
      <c r="AS76" s="50"/>
      <c r="AT76" s="51"/>
      <c r="AU76" s="178"/>
      <c r="AV76" s="178"/>
      <c r="AW76" s="178"/>
      <c r="AX76" s="178"/>
      <c r="AY76" s="178"/>
      <c r="AZ76" s="178"/>
      <c r="BA76" s="178"/>
      <c r="BB76" s="178"/>
      <c r="BC76" s="178"/>
      <c r="BD76" s="178"/>
      <c r="BE76" s="178"/>
      <c r="BF76" s="178"/>
      <c r="BG76" s="178"/>
      <c r="BH76" s="178"/>
      <c r="BI76" s="178"/>
      <c r="BJ76" s="178"/>
      <c r="BK76" s="178"/>
      <c r="BL76" s="178"/>
      <c r="BM76" s="178"/>
      <c r="BN76" s="178"/>
      <c r="BO76" s="178"/>
      <c r="BP76" s="178"/>
      <c r="BQ76" s="178"/>
      <c r="BR76" s="178"/>
    </row>
    <row r="77" spans="1:79" s="44" customFormat="1" ht="25.5" customHeight="1" x14ac:dyDescent="0.2">
      <c r="A77" s="176">
        <v>0</v>
      </c>
      <c r="B77" s="176"/>
      <c r="C77" s="176"/>
      <c r="D77" s="176"/>
      <c r="E77" s="176"/>
      <c r="F77" s="176"/>
      <c r="G77" s="59" t="s">
        <v>274</v>
      </c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7"/>
      <c r="AF77" s="176" t="s">
        <v>267</v>
      </c>
      <c r="AG77" s="176"/>
      <c r="AH77" s="176"/>
      <c r="AI77" s="176"/>
      <c r="AJ77" s="176"/>
      <c r="AK77" s="59"/>
      <c r="AL77" s="56"/>
      <c r="AM77" s="56"/>
      <c r="AN77" s="56"/>
      <c r="AO77" s="56"/>
      <c r="AP77" s="56"/>
      <c r="AQ77" s="56"/>
      <c r="AR77" s="56"/>
      <c r="AS77" s="56"/>
      <c r="AT77" s="57"/>
      <c r="AU77" s="175">
        <v>0</v>
      </c>
      <c r="AV77" s="175"/>
      <c r="AW77" s="175"/>
      <c r="AX77" s="175"/>
      <c r="AY77" s="175"/>
      <c r="AZ77" s="175"/>
      <c r="BA77" s="175">
        <v>0</v>
      </c>
      <c r="BB77" s="175"/>
      <c r="BC77" s="175"/>
      <c r="BD77" s="175"/>
      <c r="BE77" s="175"/>
      <c r="BF77" s="175"/>
      <c r="BG77" s="175">
        <v>0</v>
      </c>
      <c r="BH77" s="175"/>
      <c r="BI77" s="175"/>
      <c r="BJ77" s="175"/>
      <c r="BK77" s="175"/>
      <c r="BL77" s="175"/>
      <c r="BM77" s="175">
        <v>0</v>
      </c>
      <c r="BN77" s="175"/>
      <c r="BO77" s="175"/>
      <c r="BP77" s="175"/>
      <c r="BQ77" s="175"/>
      <c r="BR77" s="175"/>
    </row>
    <row r="78" spans="1:79" s="44" customFormat="1" ht="12.75" customHeight="1" x14ac:dyDescent="0.2">
      <c r="A78" s="176">
        <v>0</v>
      </c>
      <c r="B78" s="176"/>
      <c r="C78" s="176"/>
      <c r="D78" s="176"/>
      <c r="E78" s="176"/>
      <c r="F78" s="176"/>
      <c r="G78" s="59" t="s">
        <v>275</v>
      </c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7"/>
      <c r="AF78" s="176" t="s">
        <v>267</v>
      </c>
      <c r="AG78" s="176"/>
      <c r="AH78" s="176"/>
      <c r="AI78" s="176"/>
      <c r="AJ78" s="176"/>
      <c r="AK78" s="59"/>
      <c r="AL78" s="56"/>
      <c r="AM78" s="56"/>
      <c r="AN78" s="56"/>
      <c r="AO78" s="56"/>
      <c r="AP78" s="56"/>
      <c r="AQ78" s="56"/>
      <c r="AR78" s="56"/>
      <c r="AS78" s="56"/>
      <c r="AT78" s="57"/>
      <c r="AU78" s="175">
        <v>0</v>
      </c>
      <c r="AV78" s="175"/>
      <c r="AW78" s="175"/>
      <c r="AX78" s="175"/>
      <c r="AY78" s="175"/>
      <c r="AZ78" s="175"/>
      <c r="BA78" s="175">
        <v>0</v>
      </c>
      <c r="BB78" s="175"/>
      <c r="BC78" s="175"/>
      <c r="BD78" s="175"/>
      <c r="BE78" s="175"/>
      <c r="BF78" s="175"/>
      <c r="BG78" s="175">
        <v>0</v>
      </c>
      <c r="BH78" s="175"/>
      <c r="BI78" s="175"/>
      <c r="BJ78" s="175"/>
      <c r="BK78" s="175"/>
      <c r="BL78" s="175"/>
      <c r="BM78" s="175">
        <v>0</v>
      </c>
      <c r="BN78" s="175"/>
      <c r="BO78" s="175"/>
      <c r="BP78" s="175"/>
      <c r="BQ78" s="175"/>
      <c r="BR78" s="175"/>
    </row>
    <row r="79" spans="1:79" s="44" customFormat="1" ht="12.75" customHeight="1" x14ac:dyDescent="0.2">
      <c r="A79" s="176">
        <v>0</v>
      </c>
      <c r="B79" s="176"/>
      <c r="C79" s="176"/>
      <c r="D79" s="176"/>
      <c r="E79" s="176"/>
      <c r="F79" s="176"/>
      <c r="G79" s="59" t="s">
        <v>276</v>
      </c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7"/>
      <c r="AF79" s="176" t="s">
        <v>222</v>
      </c>
      <c r="AG79" s="176"/>
      <c r="AH79" s="176"/>
      <c r="AI79" s="176"/>
      <c r="AJ79" s="176"/>
      <c r="AK79" s="59"/>
      <c r="AL79" s="56"/>
      <c r="AM79" s="56"/>
      <c r="AN79" s="56"/>
      <c r="AO79" s="56"/>
      <c r="AP79" s="56"/>
      <c r="AQ79" s="56"/>
      <c r="AR79" s="56"/>
      <c r="AS79" s="56"/>
      <c r="AT79" s="57"/>
      <c r="AU79" s="175">
        <v>0</v>
      </c>
      <c r="AV79" s="175"/>
      <c r="AW79" s="175"/>
      <c r="AX79" s="175"/>
      <c r="AY79" s="175"/>
      <c r="AZ79" s="175"/>
      <c r="BA79" s="175">
        <v>0</v>
      </c>
      <c r="BB79" s="175"/>
      <c r="BC79" s="175"/>
      <c r="BD79" s="175"/>
      <c r="BE79" s="175"/>
      <c r="BF79" s="175"/>
      <c r="BG79" s="175">
        <v>0</v>
      </c>
      <c r="BH79" s="175"/>
      <c r="BI79" s="175"/>
      <c r="BJ79" s="175"/>
      <c r="BK79" s="175"/>
      <c r="BL79" s="175"/>
      <c r="BM79" s="175">
        <v>0</v>
      </c>
      <c r="BN79" s="175"/>
      <c r="BO79" s="175"/>
      <c r="BP79" s="175"/>
      <c r="BQ79" s="175"/>
      <c r="BR79" s="175"/>
    </row>
    <row r="80" spans="1:79" s="44" customFormat="1" ht="12.75" customHeight="1" x14ac:dyDescent="0.2">
      <c r="A80" s="176">
        <v>0</v>
      </c>
      <c r="B80" s="176"/>
      <c r="C80" s="176"/>
      <c r="D80" s="176"/>
      <c r="E80" s="176"/>
      <c r="F80" s="176"/>
      <c r="G80" s="59" t="s">
        <v>357</v>
      </c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7"/>
      <c r="AF80" s="176" t="s">
        <v>222</v>
      </c>
      <c r="AG80" s="176"/>
      <c r="AH80" s="176"/>
      <c r="AI80" s="176"/>
      <c r="AJ80" s="176"/>
      <c r="AK80" s="59"/>
      <c r="AL80" s="56"/>
      <c r="AM80" s="56"/>
      <c r="AN80" s="56"/>
      <c r="AO80" s="56"/>
      <c r="AP80" s="56"/>
      <c r="AQ80" s="56"/>
      <c r="AR80" s="56"/>
      <c r="AS80" s="56"/>
      <c r="AT80" s="57"/>
      <c r="AU80" s="175">
        <v>0</v>
      </c>
      <c r="AV80" s="175"/>
      <c r="AW80" s="175"/>
      <c r="AX80" s="175"/>
      <c r="AY80" s="175"/>
      <c r="AZ80" s="175"/>
      <c r="BA80" s="175">
        <v>0</v>
      </c>
      <c r="BB80" s="175"/>
      <c r="BC80" s="175"/>
      <c r="BD80" s="175"/>
      <c r="BE80" s="175"/>
      <c r="BF80" s="175"/>
      <c r="BG80" s="175">
        <v>0</v>
      </c>
      <c r="BH80" s="175"/>
      <c r="BI80" s="175"/>
      <c r="BJ80" s="175"/>
      <c r="BK80" s="175"/>
      <c r="BL80" s="175"/>
      <c r="BM80" s="175">
        <v>0</v>
      </c>
      <c r="BN80" s="175"/>
      <c r="BO80" s="175"/>
      <c r="BP80" s="175"/>
      <c r="BQ80" s="175"/>
      <c r="BR80" s="175"/>
    </row>
    <row r="81" spans="1:79" s="44" customFormat="1" ht="12.75" customHeight="1" x14ac:dyDescent="0.2">
      <c r="A81" s="176">
        <v>0</v>
      </c>
      <c r="B81" s="176"/>
      <c r="C81" s="176"/>
      <c r="D81" s="176"/>
      <c r="E81" s="176"/>
      <c r="F81" s="176"/>
      <c r="G81" s="59" t="s">
        <v>358</v>
      </c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7"/>
      <c r="AF81" s="176" t="s">
        <v>222</v>
      </c>
      <c r="AG81" s="176"/>
      <c r="AH81" s="176"/>
      <c r="AI81" s="176"/>
      <c r="AJ81" s="176"/>
      <c r="AK81" s="59"/>
      <c r="AL81" s="56"/>
      <c r="AM81" s="56"/>
      <c r="AN81" s="56"/>
      <c r="AO81" s="56"/>
      <c r="AP81" s="56"/>
      <c r="AQ81" s="56"/>
      <c r="AR81" s="56"/>
      <c r="AS81" s="56"/>
      <c r="AT81" s="57"/>
      <c r="AU81" s="175">
        <v>0</v>
      </c>
      <c r="AV81" s="175"/>
      <c r="AW81" s="175"/>
      <c r="AX81" s="175"/>
      <c r="AY81" s="175"/>
      <c r="AZ81" s="175"/>
      <c r="BA81" s="175">
        <v>0</v>
      </c>
      <c r="BB81" s="175"/>
      <c r="BC81" s="175"/>
      <c r="BD81" s="175"/>
      <c r="BE81" s="175"/>
      <c r="BF81" s="175"/>
      <c r="BG81" s="175">
        <v>0</v>
      </c>
      <c r="BH81" s="175"/>
      <c r="BI81" s="175"/>
      <c r="BJ81" s="175"/>
      <c r="BK81" s="175"/>
      <c r="BL81" s="175"/>
      <c r="BM81" s="175">
        <v>0</v>
      </c>
      <c r="BN81" s="175"/>
      <c r="BO81" s="175"/>
      <c r="BP81" s="175"/>
      <c r="BQ81" s="175"/>
      <c r="BR81" s="175"/>
    </row>
    <row r="82" spans="1:79" s="44" customFormat="1" ht="25.5" customHeight="1" x14ac:dyDescent="0.2">
      <c r="A82" s="176">
        <v>0</v>
      </c>
      <c r="B82" s="176"/>
      <c r="C82" s="176"/>
      <c r="D82" s="176"/>
      <c r="E82" s="176"/>
      <c r="F82" s="176"/>
      <c r="G82" s="59" t="s">
        <v>359</v>
      </c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7"/>
      <c r="AF82" s="176" t="s">
        <v>222</v>
      </c>
      <c r="AG82" s="176"/>
      <c r="AH82" s="176"/>
      <c r="AI82" s="176"/>
      <c r="AJ82" s="176"/>
      <c r="AK82" s="59"/>
      <c r="AL82" s="56"/>
      <c r="AM82" s="56"/>
      <c r="AN82" s="56"/>
      <c r="AO82" s="56"/>
      <c r="AP82" s="56"/>
      <c r="AQ82" s="56"/>
      <c r="AR82" s="56"/>
      <c r="AS82" s="56"/>
      <c r="AT82" s="57"/>
      <c r="AU82" s="175">
        <v>0</v>
      </c>
      <c r="AV82" s="175"/>
      <c r="AW82" s="175"/>
      <c r="AX82" s="175"/>
      <c r="AY82" s="175"/>
      <c r="AZ82" s="175"/>
      <c r="BA82" s="175">
        <v>0</v>
      </c>
      <c r="BB82" s="175"/>
      <c r="BC82" s="175"/>
      <c r="BD82" s="175"/>
      <c r="BE82" s="175"/>
      <c r="BF82" s="175"/>
      <c r="BG82" s="175">
        <v>0</v>
      </c>
      <c r="BH82" s="175"/>
      <c r="BI82" s="175"/>
      <c r="BJ82" s="175"/>
      <c r="BK82" s="175"/>
      <c r="BL82" s="175"/>
      <c r="BM82" s="175">
        <v>0</v>
      </c>
      <c r="BN82" s="175"/>
      <c r="BO82" s="175"/>
      <c r="BP82" s="175"/>
      <c r="BQ82" s="175"/>
      <c r="BR82" s="175"/>
    </row>
    <row r="84" spans="1:79" ht="28.5" customHeight="1" x14ac:dyDescent="0.2">
      <c r="A84" s="83" t="s">
        <v>372</v>
      </c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3"/>
      <c r="BC84" s="83"/>
      <c r="BD84" s="83"/>
      <c r="BE84" s="83"/>
      <c r="BF84" s="83"/>
      <c r="BG84" s="83"/>
      <c r="BH84" s="83"/>
      <c r="BI84" s="83"/>
      <c r="BJ84" s="83"/>
      <c r="BK84" s="83"/>
      <c r="BL84" s="83"/>
    </row>
    <row r="85" spans="1:79" ht="15" customHeight="1" x14ac:dyDescent="0.2">
      <c r="A85" s="180"/>
      <c r="B85" s="180"/>
      <c r="C85" s="180"/>
      <c r="D85" s="180"/>
      <c r="E85" s="180"/>
      <c r="F85" s="180"/>
      <c r="G85" s="180"/>
      <c r="H85" s="180"/>
      <c r="I85" s="180"/>
      <c r="J85" s="180"/>
      <c r="K85" s="180"/>
      <c r="L85" s="180"/>
      <c r="M85" s="180"/>
      <c r="N85" s="180"/>
      <c r="O85" s="180"/>
      <c r="P85" s="180"/>
      <c r="Q85" s="180"/>
      <c r="R85" s="180"/>
      <c r="S85" s="180"/>
      <c r="T85" s="180"/>
      <c r="U85" s="180"/>
      <c r="V85" s="180"/>
      <c r="W85" s="180"/>
      <c r="X85" s="180"/>
      <c r="Y85" s="180"/>
      <c r="Z85" s="180"/>
      <c r="AA85" s="180"/>
      <c r="AB85" s="180"/>
      <c r="AC85" s="180"/>
      <c r="AD85" s="180"/>
      <c r="AE85" s="180"/>
      <c r="AF85" s="180"/>
      <c r="AG85" s="180"/>
      <c r="AH85" s="180"/>
      <c r="AI85" s="180"/>
      <c r="AJ85" s="180"/>
      <c r="AK85" s="180"/>
      <c r="AL85" s="180"/>
      <c r="AM85" s="180"/>
      <c r="AN85" s="180"/>
      <c r="AO85" s="180"/>
      <c r="AP85" s="180"/>
      <c r="AQ85" s="180"/>
      <c r="AR85" s="180"/>
      <c r="AS85" s="180"/>
      <c r="AT85" s="180"/>
      <c r="AU85" s="180"/>
      <c r="AV85" s="180"/>
      <c r="AW85" s="180"/>
      <c r="AX85" s="180"/>
      <c r="AY85" s="180"/>
      <c r="AZ85" s="180"/>
      <c r="BA85" s="180"/>
      <c r="BB85" s="180"/>
      <c r="BC85" s="180"/>
      <c r="BD85" s="180"/>
      <c r="BE85" s="180"/>
      <c r="BF85" s="180"/>
      <c r="BG85" s="180"/>
      <c r="BH85" s="180"/>
      <c r="BI85" s="180"/>
      <c r="BJ85" s="180"/>
      <c r="BK85" s="180"/>
      <c r="BL85" s="180"/>
    </row>
    <row r="86" spans="1:79" s="21" customFormat="1" ht="15" customHeigh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</row>
    <row r="87" spans="1:79" s="2" customFormat="1" ht="15.75" hidden="1" customHeight="1" x14ac:dyDescent="0.2">
      <c r="A87" s="81"/>
      <c r="B87" s="81"/>
      <c r="C87" s="81"/>
      <c r="D87" s="81"/>
      <c r="E87" s="81"/>
      <c r="F87" s="81"/>
      <c r="G87" s="67" t="s">
        <v>1</v>
      </c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 t="s">
        <v>101</v>
      </c>
      <c r="U87" s="68"/>
      <c r="V87" s="68"/>
      <c r="W87" s="68"/>
      <c r="X87" s="68"/>
      <c r="Y87" s="68"/>
      <c r="Z87" s="68"/>
      <c r="AA87" s="68" t="s">
        <v>102</v>
      </c>
      <c r="AB87" s="68"/>
      <c r="AC87" s="68"/>
      <c r="AD87" s="68"/>
      <c r="AE87" s="68"/>
      <c r="AF87" s="68"/>
      <c r="AG87" s="68"/>
      <c r="AH87" s="68" t="s">
        <v>103</v>
      </c>
      <c r="AI87" s="68"/>
      <c r="AJ87" s="68"/>
      <c r="AK87" s="68"/>
      <c r="AL87" s="68"/>
      <c r="AM87" s="68"/>
      <c r="AN87" s="68"/>
      <c r="AO87" s="181" t="s">
        <v>104</v>
      </c>
      <c r="AP87" s="181"/>
      <c r="AQ87" s="181"/>
      <c r="AR87" s="181"/>
      <c r="AS87" s="181"/>
      <c r="AT87" s="181"/>
      <c r="AU87" s="182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7"/>
      <c r="CA87" s="2" t="s">
        <v>131</v>
      </c>
    </row>
    <row r="88" spans="1:79" s="9" customFormat="1" ht="15" customHeight="1" x14ac:dyDescent="0.2">
      <c r="A88" s="97" t="s">
        <v>179</v>
      </c>
      <c r="B88" s="97"/>
      <c r="C88" s="97"/>
      <c r="D88" s="97"/>
      <c r="E88" s="97"/>
      <c r="F88" s="97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98"/>
      <c r="U88" s="98"/>
      <c r="V88" s="98"/>
      <c r="W88" s="98"/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8"/>
      <c r="AJ88" s="98"/>
      <c r="AK88" s="98"/>
      <c r="AL88" s="98"/>
      <c r="AM88" s="98"/>
      <c r="AN88" s="98"/>
      <c r="AO88" s="98"/>
      <c r="AP88" s="98"/>
      <c r="AQ88" s="98"/>
      <c r="AR88" s="98"/>
      <c r="AS88" s="98"/>
      <c r="AT88" s="98"/>
      <c r="AU88" s="98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6"/>
      <c r="CA88" s="9" t="s">
        <v>132</v>
      </c>
    </row>
    <row r="89" spans="1:79" s="1" customFormat="1" ht="12.75" customHeight="1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</row>
    <row r="90" spans="1:79" s="1" customFormat="1" ht="12.75" customHeight="1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</row>
    <row r="92" spans="1:79" ht="18.95" customHeight="1" x14ac:dyDescent="0.2">
      <c r="A92" s="94" t="s">
        <v>374</v>
      </c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40"/>
      <c r="AC92" s="40"/>
      <c r="AD92" s="40"/>
      <c r="AE92" s="40"/>
      <c r="AF92" s="40"/>
      <c r="AG92" s="40"/>
      <c r="AH92" s="64"/>
      <c r="AI92" s="64"/>
      <c r="AJ92" s="64"/>
      <c r="AK92" s="64"/>
      <c r="AL92" s="64"/>
      <c r="AM92" s="64"/>
      <c r="AN92" s="64"/>
      <c r="AO92" s="64"/>
      <c r="AP92" s="64"/>
      <c r="AQ92" s="40"/>
      <c r="AR92" s="40"/>
      <c r="AS92" s="40"/>
      <c r="AT92" s="40"/>
      <c r="AU92" s="95" t="s">
        <v>375</v>
      </c>
      <c r="AV92" s="92"/>
      <c r="AW92" s="92"/>
      <c r="AX92" s="92"/>
      <c r="AY92" s="92"/>
      <c r="AZ92" s="92"/>
      <c r="BA92" s="92"/>
      <c r="BB92" s="92"/>
      <c r="BC92" s="92"/>
      <c r="BD92" s="92"/>
      <c r="BE92" s="92"/>
      <c r="BF92" s="92"/>
    </row>
    <row r="93" spans="1:79" ht="12.75" customHeight="1" x14ac:dyDescent="0.2">
      <c r="AB93" s="41"/>
      <c r="AC93" s="41"/>
      <c r="AD93" s="41"/>
      <c r="AE93" s="41"/>
      <c r="AF93" s="41"/>
      <c r="AG93" s="41"/>
      <c r="AH93" s="66" t="s">
        <v>2</v>
      </c>
      <c r="AI93" s="66"/>
      <c r="AJ93" s="66"/>
      <c r="AK93" s="66"/>
      <c r="AL93" s="66"/>
      <c r="AM93" s="66"/>
      <c r="AN93" s="66"/>
      <c r="AO93" s="66"/>
      <c r="AP93" s="66"/>
      <c r="AQ93" s="41"/>
      <c r="AR93" s="41"/>
      <c r="AS93" s="41"/>
      <c r="AT93" s="41"/>
      <c r="AU93" s="66" t="s">
        <v>205</v>
      </c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</row>
    <row r="94" spans="1:79" ht="15" x14ac:dyDescent="0.2">
      <c r="AB94" s="41"/>
      <c r="AC94" s="41"/>
      <c r="AD94" s="41"/>
      <c r="AE94" s="41"/>
      <c r="AF94" s="41"/>
      <c r="AG94" s="41"/>
      <c r="AH94" s="42"/>
      <c r="AI94" s="42"/>
      <c r="AJ94" s="42"/>
      <c r="AK94" s="42"/>
      <c r="AL94" s="42"/>
      <c r="AM94" s="42"/>
      <c r="AN94" s="42"/>
      <c r="AO94" s="42"/>
      <c r="AP94" s="42"/>
      <c r="AQ94" s="41"/>
      <c r="AR94" s="41"/>
      <c r="AS94" s="41"/>
      <c r="AT94" s="41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</row>
    <row r="95" spans="1:79" ht="28.5" customHeight="1" x14ac:dyDescent="0.2">
      <c r="A95" s="94" t="s">
        <v>238</v>
      </c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41"/>
      <c r="AC95" s="41"/>
      <c r="AD95" s="41"/>
      <c r="AE95" s="41"/>
      <c r="AF95" s="41"/>
      <c r="AG95" s="41"/>
      <c r="AH95" s="65"/>
      <c r="AI95" s="65"/>
      <c r="AJ95" s="65"/>
      <c r="AK95" s="65"/>
      <c r="AL95" s="65"/>
      <c r="AM95" s="65"/>
      <c r="AN95" s="65"/>
      <c r="AO95" s="65"/>
      <c r="AP95" s="65"/>
      <c r="AQ95" s="41"/>
      <c r="AR95" s="41"/>
      <c r="AS95" s="41"/>
      <c r="AT95" s="41"/>
      <c r="AU95" s="93" t="s">
        <v>239</v>
      </c>
      <c r="AV95" s="92"/>
      <c r="AW95" s="92"/>
      <c r="AX95" s="92"/>
      <c r="AY95" s="92"/>
      <c r="AZ95" s="92"/>
      <c r="BA95" s="92"/>
      <c r="BB95" s="92"/>
      <c r="BC95" s="92"/>
      <c r="BD95" s="92"/>
      <c r="BE95" s="92"/>
      <c r="BF95" s="92"/>
    </row>
    <row r="96" spans="1:79" ht="12" customHeight="1" x14ac:dyDescent="0.2">
      <c r="AB96" s="41"/>
      <c r="AC96" s="41"/>
      <c r="AD96" s="41"/>
      <c r="AE96" s="41"/>
      <c r="AF96" s="41"/>
      <c r="AG96" s="41"/>
      <c r="AH96" s="66" t="s">
        <v>2</v>
      </c>
      <c r="AI96" s="66"/>
      <c r="AJ96" s="66"/>
      <c r="AK96" s="66"/>
      <c r="AL96" s="66"/>
      <c r="AM96" s="66"/>
      <c r="AN96" s="66"/>
      <c r="AO96" s="66"/>
      <c r="AP96" s="66"/>
      <c r="AQ96" s="41"/>
      <c r="AR96" s="41"/>
      <c r="AS96" s="41"/>
      <c r="AT96" s="41"/>
      <c r="AU96" s="66" t="s">
        <v>205</v>
      </c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</row>
  </sheetData>
  <mergeCells count="414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36:F36"/>
    <mergeCell ref="G36:AE36"/>
    <mergeCell ref="AF36:AJ36"/>
    <mergeCell ref="AK36:AT36"/>
    <mergeCell ref="AU36:BD36"/>
    <mergeCell ref="BE36:BN36"/>
    <mergeCell ref="AV21:BL21"/>
    <mergeCell ref="A33:BL33"/>
    <mergeCell ref="A35:F35"/>
    <mergeCell ref="G35:AE35"/>
    <mergeCell ref="AF35:AJ35"/>
    <mergeCell ref="AK35:AT35"/>
    <mergeCell ref="AU35:BD35"/>
    <mergeCell ref="BE35:BN35"/>
    <mergeCell ref="G23:S23"/>
    <mergeCell ref="T23:Z23"/>
    <mergeCell ref="A21:F21"/>
    <mergeCell ref="G21:S21"/>
    <mergeCell ref="T21:Z21"/>
    <mergeCell ref="AA21:AG21"/>
    <mergeCell ref="AH21:AN21"/>
    <mergeCell ref="AO21:AU21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52:F52"/>
    <mergeCell ref="G52:S52"/>
    <mergeCell ref="T52:Z52"/>
    <mergeCell ref="AA52:AG52"/>
    <mergeCell ref="AH52:AN52"/>
    <mergeCell ref="AO52:AU52"/>
    <mergeCell ref="A48:BQ48"/>
    <mergeCell ref="A49:BL49"/>
    <mergeCell ref="A51:F51"/>
    <mergeCell ref="G51:S51"/>
    <mergeCell ref="T51:Z51"/>
    <mergeCell ref="AA51:AG51"/>
    <mergeCell ref="AH51:AN51"/>
    <mergeCell ref="AO51:AU51"/>
    <mergeCell ref="A55:BL55"/>
    <mergeCell ref="A56:BQ56"/>
    <mergeCell ref="A57:F58"/>
    <mergeCell ref="G57:S58"/>
    <mergeCell ref="T57:AG57"/>
    <mergeCell ref="AH57:AU57"/>
    <mergeCell ref="AV57:BQ58"/>
    <mergeCell ref="T58:Z58"/>
    <mergeCell ref="AA58:AG58"/>
    <mergeCell ref="AH58:AN58"/>
    <mergeCell ref="AV59:BQ59"/>
    <mergeCell ref="A60:F60"/>
    <mergeCell ref="G60:S60"/>
    <mergeCell ref="T60:Z60"/>
    <mergeCell ref="AA60:AG60"/>
    <mergeCell ref="AH60:AN60"/>
    <mergeCell ref="AO60:AU60"/>
    <mergeCell ref="AV60:BQ60"/>
    <mergeCell ref="AO58:AU58"/>
    <mergeCell ref="A59:F59"/>
    <mergeCell ref="G59:S59"/>
    <mergeCell ref="T59:Z59"/>
    <mergeCell ref="AA59:AG59"/>
    <mergeCell ref="AH59:AN59"/>
    <mergeCell ref="AO59:AU59"/>
    <mergeCell ref="AV61:BQ61"/>
    <mergeCell ref="A63:BL63"/>
    <mergeCell ref="A65:F65"/>
    <mergeCell ref="G65:AE65"/>
    <mergeCell ref="AF65:AJ65"/>
    <mergeCell ref="AK65:AT65"/>
    <mergeCell ref="AU65:AZ65"/>
    <mergeCell ref="BA65:BF65"/>
    <mergeCell ref="BG65:BL65"/>
    <mergeCell ref="BM65:BR65"/>
    <mergeCell ref="A61:F61"/>
    <mergeCell ref="G61:S61"/>
    <mergeCell ref="T61:Z61"/>
    <mergeCell ref="AA61:AG61"/>
    <mergeCell ref="AH61:AN61"/>
    <mergeCell ref="AO61:AU61"/>
    <mergeCell ref="BG66:BL66"/>
    <mergeCell ref="BM66:BR66"/>
    <mergeCell ref="A67:F67"/>
    <mergeCell ref="G67:AE67"/>
    <mergeCell ref="AF67:AJ67"/>
    <mergeCell ref="AK67:AT67"/>
    <mergeCell ref="AU67:AZ67"/>
    <mergeCell ref="BA67:BF67"/>
    <mergeCell ref="BG67:BL67"/>
    <mergeCell ref="BM67:BR67"/>
    <mergeCell ref="A66:F66"/>
    <mergeCell ref="G66:AE66"/>
    <mergeCell ref="AF66:AJ66"/>
    <mergeCell ref="AK66:AT66"/>
    <mergeCell ref="AU66:AZ66"/>
    <mergeCell ref="BA66:BF66"/>
    <mergeCell ref="BG68:BL68"/>
    <mergeCell ref="BM68:BR68"/>
    <mergeCell ref="A84:BL84"/>
    <mergeCell ref="A85:BL85"/>
    <mergeCell ref="A87:F87"/>
    <mergeCell ref="G87:S87"/>
    <mergeCell ref="T87:Z87"/>
    <mergeCell ref="AA87:AG87"/>
    <mergeCell ref="AH87:AN87"/>
    <mergeCell ref="AO87:AU87"/>
    <mergeCell ref="A68:F68"/>
    <mergeCell ref="G68:AE68"/>
    <mergeCell ref="AF68:AJ68"/>
    <mergeCell ref="AK68:AT68"/>
    <mergeCell ref="AU68:AZ68"/>
    <mergeCell ref="BA68:BF68"/>
    <mergeCell ref="AH96:AP96"/>
    <mergeCell ref="AU96:BF96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92:AA92"/>
    <mergeCell ref="AH92:AP92"/>
    <mergeCell ref="AU92:BF92"/>
    <mergeCell ref="AH93:AP93"/>
    <mergeCell ref="AU93:BF93"/>
    <mergeCell ref="A95:AA95"/>
    <mergeCell ref="AH95:AP95"/>
    <mergeCell ref="AU95:BF95"/>
    <mergeCell ref="A88:F88"/>
    <mergeCell ref="G88:S88"/>
    <mergeCell ref="T88:Z88"/>
    <mergeCell ref="AA88:AG88"/>
    <mergeCell ref="AH88:AN88"/>
    <mergeCell ref="AO88:AU88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30:BL30"/>
    <mergeCell ref="A31:F31"/>
    <mergeCell ref="G31:S31"/>
    <mergeCell ref="T31:Z31"/>
    <mergeCell ref="AA31:AG31"/>
    <mergeCell ref="AH31:AN31"/>
    <mergeCell ref="AO31:AU31"/>
    <mergeCell ref="AV31:BL31"/>
    <mergeCell ref="A30:F30"/>
    <mergeCell ref="G30:S30"/>
    <mergeCell ref="T30:Z30"/>
    <mergeCell ref="AA30:AG30"/>
    <mergeCell ref="AH30:AN30"/>
    <mergeCell ref="AO30:AU30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BG69:BL69"/>
    <mergeCell ref="BM69:BR69"/>
    <mergeCell ref="A70:F70"/>
    <mergeCell ref="G70:AE70"/>
    <mergeCell ref="AF70:AJ70"/>
    <mergeCell ref="AK70:AT70"/>
    <mergeCell ref="AU70:AZ70"/>
    <mergeCell ref="BA70:BF70"/>
    <mergeCell ref="BG70:BL70"/>
    <mergeCell ref="BM70:BR70"/>
    <mergeCell ref="A69:F69"/>
    <mergeCell ref="G69:AE69"/>
    <mergeCell ref="AF69:AJ69"/>
    <mergeCell ref="AK69:AT69"/>
    <mergeCell ref="AU69:AZ69"/>
    <mergeCell ref="BA69:BF69"/>
    <mergeCell ref="BG71:BL71"/>
    <mergeCell ref="BM71:BR71"/>
    <mergeCell ref="A72:F72"/>
    <mergeCell ref="G72:AE72"/>
    <mergeCell ref="AF72:AJ72"/>
    <mergeCell ref="AK72:AT72"/>
    <mergeCell ref="AU72:AZ72"/>
    <mergeCell ref="BA72:BF72"/>
    <mergeCell ref="BG72:BL72"/>
    <mergeCell ref="BM72:BR72"/>
    <mergeCell ref="A71:F71"/>
    <mergeCell ref="G71:AE71"/>
    <mergeCell ref="AF71:AJ71"/>
    <mergeCell ref="AK71:AT71"/>
    <mergeCell ref="AU71:AZ71"/>
    <mergeCell ref="BA71:BF71"/>
    <mergeCell ref="BG73:BL73"/>
    <mergeCell ref="BM73:BR73"/>
    <mergeCell ref="A74:F74"/>
    <mergeCell ref="G74:AE74"/>
    <mergeCell ref="AF74:AJ74"/>
    <mergeCell ref="AK74:AT74"/>
    <mergeCell ref="AU74:AZ74"/>
    <mergeCell ref="BA74:BF74"/>
    <mergeCell ref="BG74:BL74"/>
    <mergeCell ref="BM74:BR74"/>
    <mergeCell ref="A73:F73"/>
    <mergeCell ref="G73:AE73"/>
    <mergeCell ref="AF73:AJ73"/>
    <mergeCell ref="AK73:AT73"/>
    <mergeCell ref="AU73:AZ73"/>
    <mergeCell ref="BA73:BF73"/>
    <mergeCell ref="BG75:BL75"/>
    <mergeCell ref="BM75:BR75"/>
    <mergeCell ref="A76:F76"/>
    <mergeCell ref="G76:AE76"/>
    <mergeCell ref="AF76:AJ76"/>
    <mergeCell ref="AK76:AT76"/>
    <mergeCell ref="AU76:AZ76"/>
    <mergeCell ref="BA76:BF76"/>
    <mergeCell ref="BG76:BL76"/>
    <mergeCell ref="BM76:BR76"/>
    <mergeCell ref="A75:F75"/>
    <mergeCell ref="G75:AE75"/>
    <mergeCell ref="AF75:AJ75"/>
    <mergeCell ref="AK75:AT75"/>
    <mergeCell ref="AU75:AZ75"/>
    <mergeCell ref="BA75:BF75"/>
    <mergeCell ref="BG77:BL77"/>
    <mergeCell ref="BM77:BR77"/>
    <mergeCell ref="A78:F78"/>
    <mergeCell ref="G78:AE78"/>
    <mergeCell ref="AF78:AJ78"/>
    <mergeCell ref="AK78:AT78"/>
    <mergeCell ref="AU78:AZ78"/>
    <mergeCell ref="BA78:BF78"/>
    <mergeCell ref="BG78:BL78"/>
    <mergeCell ref="BM78:BR78"/>
    <mergeCell ref="A77:F77"/>
    <mergeCell ref="G77:AE77"/>
    <mergeCell ref="AF77:AJ77"/>
    <mergeCell ref="AK77:AT77"/>
    <mergeCell ref="AU77:AZ77"/>
    <mergeCell ref="BA77:BF77"/>
    <mergeCell ref="BG79:BL79"/>
    <mergeCell ref="BM79:BR79"/>
    <mergeCell ref="A80:F80"/>
    <mergeCell ref="G80:AE80"/>
    <mergeCell ref="AF80:AJ80"/>
    <mergeCell ref="AK80:AT80"/>
    <mergeCell ref="AU80:AZ80"/>
    <mergeCell ref="BA80:BF80"/>
    <mergeCell ref="BG80:BL80"/>
    <mergeCell ref="BM80:BR80"/>
    <mergeCell ref="A79:F79"/>
    <mergeCell ref="G79:AE79"/>
    <mergeCell ref="AF79:AJ79"/>
    <mergeCell ref="AK79:AT79"/>
    <mergeCell ref="AU79:AZ79"/>
    <mergeCell ref="BA79:BF79"/>
    <mergeCell ref="BG81:BL81"/>
    <mergeCell ref="BM81:BR81"/>
    <mergeCell ref="A82:F82"/>
    <mergeCell ref="G82:AE82"/>
    <mergeCell ref="AF82:AJ82"/>
    <mergeCell ref="AK82:AT82"/>
    <mergeCell ref="AU82:AZ82"/>
    <mergeCell ref="BA82:BF82"/>
    <mergeCell ref="BG82:BL82"/>
    <mergeCell ref="BM82:BR82"/>
    <mergeCell ref="A81:F81"/>
    <mergeCell ref="G81:AE81"/>
    <mergeCell ref="AF81:AJ81"/>
    <mergeCell ref="AK81:AT81"/>
    <mergeCell ref="AU81:AZ81"/>
    <mergeCell ref="BA81:BF81"/>
  </mergeCells>
  <conditionalFormatting sqref="A68:F68 A38:F38">
    <cfRule type="cellIs" dxfId="23" priority="25" stopIfTrue="1" operator="equal">
      <formula>0</formula>
    </cfRule>
  </conditionalFormatting>
  <conditionalFormatting sqref="A39:F39">
    <cfRule type="cellIs" dxfId="22" priority="24" stopIfTrue="1" operator="equal">
      <formula>0</formula>
    </cfRule>
  </conditionalFormatting>
  <conditionalFormatting sqref="A40:F40">
    <cfRule type="cellIs" dxfId="21" priority="23" stopIfTrue="1" operator="equal">
      <formula>0</formula>
    </cfRule>
  </conditionalFormatting>
  <conditionalFormatting sqref="A41:F41">
    <cfRule type="cellIs" dxfId="20" priority="22" stopIfTrue="1" operator="equal">
      <formula>0</formula>
    </cfRule>
  </conditionalFormatting>
  <conditionalFormatting sqref="A42:F42">
    <cfRule type="cellIs" dxfId="19" priority="21" stopIfTrue="1" operator="equal">
      <formula>0</formula>
    </cfRule>
  </conditionalFormatting>
  <conditionalFormatting sqref="A43:F43">
    <cfRule type="cellIs" dxfId="18" priority="20" stopIfTrue="1" operator="equal">
      <formula>0</formula>
    </cfRule>
  </conditionalFormatting>
  <conditionalFormatting sqref="A44:F44">
    <cfRule type="cellIs" dxfId="17" priority="19" stopIfTrue="1" operator="equal">
      <formula>0</formula>
    </cfRule>
  </conditionalFormatting>
  <conditionalFormatting sqref="A45:F45">
    <cfRule type="cellIs" dxfId="16" priority="18" stopIfTrue="1" operator="equal">
      <formula>0</formula>
    </cfRule>
  </conditionalFormatting>
  <conditionalFormatting sqref="A46:F46">
    <cfRule type="cellIs" dxfId="15" priority="17" stopIfTrue="1" operator="equal">
      <formula>0</formula>
    </cfRule>
  </conditionalFormatting>
  <conditionalFormatting sqref="A69:F69">
    <cfRule type="cellIs" dxfId="14" priority="15" stopIfTrue="1" operator="equal">
      <formula>0</formula>
    </cfRule>
  </conditionalFormatting>
  <conditionalFormatting sqref="A70:F70">
    <cfRule type="cellIs" dxfId="13" priority="14" stopIfTrue="1" operator="equal">
      <formula>0</formula>
    </cfRule>
  </conditionalFormatting>
  <conditionalFormatting sqref="A71:F71">
    <cfRule type="cellIs" dxfId="12" priority="13" stopIfTrue="1" operator="equal">
      <formula>0</formula>
    </cfRule>
  </conditionalFormatting>
  <conditionalFormatting sqref="A72:F72">
    <cfRule type="cellIs" dxfId="11" priority="12" stopIfTrue="1" operator="equal">
      <formula>0</formula>
    </cfRule>
  </conditionalFormatting>
  <conditionalFormatting sqref="A73:F73">
    <cfRule type="cellIs" dxfId="10" priority="11" stopIfTrue="1" operator="equal">
      <formula>0</formula>
    </cfRule>
  </conditionalFormatting>
  <conditionalFormatting sqref="A74:F74">
    <cfRule type="cellIs" dxfId="9" priority="10" stopIfTrue="1" operator="equal">
      <formula>0</formula>
    </cfRule>
  </conditionalFormatting>
  <conditionalFormatting sqref="A75:F75">
    <cfRule type="cellIs" dxfId="8" priority="9" stopIfTrue="1" operator="equal">
      <formula>0</formula>
    </cfRule>
  </conditionalFormatting>
  <conditionalFormatting sqref="A76:F76">
    <cfRule type="cellIs" dxfId="7" priority="8" stopIfTrue="1" operator="equal">
      <formula>0</formula>
    </cfRule>
  </conditionalFormatting>
  <conditionalFormatting sqref="A77:F77">
    <cfRule type="cellIs" dxfId="6" priority="7" stopIfTrue="1" operator="equal">
      <formula>0</formula>
    </cfRule>
  </conditionalFormatting>
  <conditionalFormatting sqref="A78:F78">
    <cfRule type="cellIs" dxfId="5" priority="6" stopIfTrue="1" operator="equal">
      <formula>0</formula>
    </cfRule>
  </conditionalFormatting>
  <conditionalFormatting sqref="A79:F79">
    <cfRule type="cellIs" dxfId="4" priority="5" stopIfTrue="1" operator="equal">
      <formula>0</formula>
    </cfRule>
  </conditionalFormatting>
  <conditionalFormatting sqref="A80:F80">
    <cfRule type="cellIs" dxfId="3" priority="4" stopIfTrue="1" operator="equal">
      <formula>0</formula>
    </cfRule>
  </conditionalFormatting>
  <conditionalFormatting sqref="A81:F81">
    <cfRule type="cellIs" dxfId="2" priority="3" stopIfTrue="1" operator="equal">
      <formula>0</formula>
    </cfRule>
  </conditionalFormatting>
  <conditionalFormatting sqref="A82:F82">
    <cfRule type="cellIs" dxfId="1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4"/>
  <sheetViews>
    <sheetView tabSelected="1" view="pageBreakPreview" zoomScale="60" zoomScaleNormal="100" workbookViewId="0">
      <selection activeCell="AP77" sqref="AP77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72" t="s">
        <v>143</v>
      </c>
      <c r="AY1" s="172"/>
      <c r="AZ1" s="172"/>
      <c r="BA1" s="172"/>
      <c r="BB1" s="172"/>
      <c r="BC1" s="172"/>
      <c r="BD1" s="172"/>
      <c r="BE1" s="172"/>
      <c r="BF1" s="172"/>
      <c r="BG1" s="172"/>
      <c r="BH1" s="172"/>
      <c r="BI1" s="172"/>
      <c r="BJ1" s="172"/>
      <c r="BK1" s="172"/>
      <c r="BL1" s="172"/>
    </row>
    <row r="2" spans="1:79" ht="14.25" customHeight="1" x14ac:dyDescent="0.2">
      <c r="A2" s="190" t="s">
        <v>367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F2" s="190"/>
      <c r="BG2" s="190"/>
      <c r="BH2" s="190"/>
      <c r="BI2" s="190"/>
      <c r="BJ2" s="190"/>
      <c r="BK2" s="190"/>
      <c r="BL2" s="190"/>
    </row>
    <row r="4" spans="1:79" ht="15" customHeight="1" x14ac:dyDescent="0.2">
      <c r="A4" s="27" t="s">
        <v>199</v>
      </c>
      <c r="B4" s="91" t="s">
        <v>237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24"/>
      <c r="AH4" s="71" t="s">
        <v>236</v>
      </c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24"/>
      <c r="AT4" s="70" t="s">
        <v>240</v>
      </c>
      <c r="AU4" s="71"/>
      <c r="AV4" s="71"/>
      <c r="AW4" s="71"/>
      <c r="AX4" s="71"/>
      <c r="AY4" s="71"/>
      <c r="AZ4" s="71"/>
      <c r="BA4" s="71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96" t="s">
        <v>0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22"/>
      <c r="AH5" s="72" t="s">
        <v>206</v>
      </c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22"/>
      <c r="AT5" s="72" t="s">
        <v>197</v>
      </c>
      <c r="AU5" s="72"/>
      <c r="AV5" s="72"/>
      <c r="AW5" s="72"/>
      <c r="AX5" s="72"/>
      <c r="AY5" s="72"/>
      <c r="AZ5" s="72"/>
      <c r="BA5" s="72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91" t="s">
        <v>227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24"/>
      <c r="AH7" s="71" t="s">
        <v>335</v>
      </c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31"/>
      <c r="BC7" s="70" t="s">
        <v>240</v>
      </c>
      <c r="BD7" s="71"/>
      <c r="BE7" s="71"/>
      <c r="BF7" s="71"/>
      <c r="BG7" s="71"/>
      <c r="BH7" s="71"/>
      <c r="BI7" s="71"/>
      <c r="BJ7" s="71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96" t="s">
        <v>188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22"/>
      <c r="AH8" s="72" t="s">
        <v>209</v>
      </c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29"/>
      <c r="BC8" s="72" t="s">
        <v>197</v>
      </c>
      <c r="BD8" s="72"/>
      <c r="BE8" s="72"/>
      <c r="BF8" s="72"/>
      <c r="BG8" s="72"/>
      <c r="BH8" s="72"/>
      <c r="BI8" s="72"/>
      <c r="BJ8" s="72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8.5" customHeight="1" x14ac:dyDescent="0.2">
      <c r="A10" s="27" t="s">
        <v>210</v>
      </c>
      <c r="B10" s="71" t="s">
        <v>344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N10" s="71" t="s">
        <v>345</v>
      </c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31"/>
      <c r="AA10" s="71" t="s">
        <v>346</v>
      </c>
      <c r="AB10" s="71"/>
      <c r="AC10" s="71"/>
      <c r="AD10" s="71"/>
      <c r="AE10" s="71"/>
      <c r="AF10" s="71"/>
      <c r="AG10" s="71"/>
      <c r="AH10" s="71"/>
      <c r="AI10" s="71"/>
      <c r="AJ10" s="31"/>
      <c r="AK10" s="169" t="s">
        <v>232</v>
      </c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36"/>
      <c r="BL10" s="70" t="s">
        <v>241</v>
      </c>
      <c r="BM10" s="71"/>
      <c r="BN10" s="71"/>
      <c r="BO10" s="71"/>
      <c r="BP10" s="71"/>
      <c r="BQ10" s="71"/>
      <c r="BR10" s="71"/>
      <c r="BS10" s="71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72" t="s">
        <v>211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N11" s="72" t="s">
        <v>213</v>
      </c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29"/>
      <c r="AA11" s="170" t="s">
        <v>214</v>
      </c>
      <c r="AB11" s="170"/>
      <c r="AC11" s="170"/>
      <c r="AD11" s="170"/>
      <c r="AE11" s="170"/>
      <c r="AF11" s="170"/>
      <c r="AG11" s="170"/>
      <c r="AH11" s="170"/>
      <c r="AI11" s="170"/>
      <c r="AJ11" s="29"/>
      <c r="AK11" s="171" t="s">
        <v>212</v>
      </c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1"/>
      <c r="BF11" s="171"/>
      <c r="BG11" s="171"/>
      <c r="BH11" s="171"/>
      <c r="BI11" s="171"/>
      <c r="BJ11" s="171"/>
      <c r="BK11" s="35"/>
      <c r="BL11" s="72" t="s">
        <v>198</v>
      </c>
      <c r="BM11" s="72"/>
      <c r="BN11" s="72"/>
      <c r="BO11" s="72"/>
      <c r="BP11" s="72"/>
      <c r="BQ11" s="72"/>
      <c r="BR11" s="72"/>
      <c r="BS11" s="72"/>
      <c r="BT11" s="29"/>
      <c r="BU11" s="29"/>
      <c r="BV11" s="29"/>
      <c r="BW11" s="29"/>
      <c r="BX11" s="29"/>
      <c r="BY11" s="29"/>
      <c r="BZ11" s="29"/>
      <c r="CA11" s="29"/>
    </row>
    <row r="13" spans="1:79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 x14ac:dyDescent="0.2">
      <c r="A14" s="121" t="s">
        <v>178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</row>
    <row r="15" spans="1:79" ht="14.25" customHeight="1" x14ac:dyDescent="0.2">
      <c r="A15" s="164" t="s">
        <v>360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64"/>
      <c r="BB15" s="164"/>
      <c r="BC15" s="164"/>
      <c r="BD15" s="164"/>
      <c r="BE15" s="164"/>
      <c r="BF15" s="164"/>
      <c r="BG15" s="164"/>
      <c r="BH15" s="164"/>
      <c r="BI15" s="164"/>
      <c r="BJ15" s="164"/>
      <c r="BK15" s="164"/>
      <c r="BL15" s="164"/>
    </row>
    <row r="16" spans="1:79" ht="15" customHeight="1" x14ac:dyDescent="0.2">
      <c r="A16" s="84" t="s">
        <v>242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</row>
    <row r="17" spans="1:79" ht="36.75" customHeight="1" x14ac:dyDescent="0.2">
      <c r="A17" s="124" t="s">
        <v>166</v>
      </c>
      <c r="B17" s="124"/>
      <c r="C17" s="124"/>
      <c r="D17" s="124"/>
      <c r="E17" s="124"/>
      <c r="F17" s="124"/>
      <c r="G17" s="82" t="s">
        <v>20</v>
      </c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 t="s">
        <v>243</v>
      </c>
      <c r="U17" s="82"/>
      <c r="V17" s="82"/>
      <c r="W17" s="82"/>
      <c r="X17" s="82"/>
      <c r="Y17" s="82"/>
      <c r="Z17" s="82"/>
      <c r="AA17" s="82" t="s">
        <v>244</v>
      </c>
      <c r="AB17" s="82"/>
      <c r="AC17" s="82"/>
      <c r="AD17" s="82"/>
      <c r="AE17" s="82"/>
      <c r="AF17" s="82"/>
      <c r="AG17" s="82"/>
      <c r="AH17" s="82" t="s">
        <v>245</v>
      </c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 t="s">
        <v>361</v>
      </c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</row>
    <row r="18" spans="1:79" ht="48" customHeight="1" x14ac:dyDescent="0.2">
      <c r="A18" s="124"/>
      <c r="B18" s="124"/>
      <c r="C18" s="124"/>
      <c r="D18" s="124"/>
      <c r="E18" s="124"/>
      <c r="F18" s="124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 t="s">
        <v>21</v>
      </c>
      <c r="AI18" s="82"/>
      <c r="AJ18" s="82"/>
      <c r="AK18" s="82"/>
      <c r="AL18" s="82"/>
      <c r="AM18" s="82"/>
      <c r="AN18" s="82"/>
      <c r="AO18" s="82" t="s">
        <v>121</v>
      </c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</row>
    <row r="19" spans="1:79" ht="15" customHeight="1" x14ac:dyDescent="0.2">
      <c r="A19" s="82">
        <v>1</v>
      </c>
      <c r="B19" s="82"/>
      <c r="C19" s="82"/>
      <c r="D19" s="82"/>
      <c r="E19" s="82"/>
      <c r="F19" s="82"/>
      <c r="G19" s="82">
        <v>2</v>
      </c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>
        <v>3</v>
      </c>
      <c r="U19" s="82"/>
      <c r="V19" s="82"/>
      <c r="W19" s="82"/>
      <c r="X19" s="82"/>
      <c r="Y19" s="82"/>
      <c r="Z19" s="82"/>
      <c r="AA19" s="82">
        <v>4</v>
      </c>
      <c r="AB19" s="82"/>
      <c r="AC19" s="82"/>
      <c r="AD19" s="82"/>
      <c r="AE19" s="82"/>
      <c r="AF19" s="82"/>
      <c r="AG19" s="82"/>
      <c r="AH19" s="82">
        <v>5</v>
      </c>
      <c r="AI19" s="82"/>
      <c r="AJ19" s="82"/>
      <c r="AK19" s="82"/>
      <c r="AL19" s="82"/>
      <c r="AM19" s="82"/>
      <c r="AN19" s="82"/>
      <c r="AO19" s="82">
        <v>6</v>
      </c>
      <c r="AP19" s="82"/>
      <c r="AQ19" s="82"/>
      <c r="AR19" s="82"/>
      <c r="AS19" s="82"/>
      <c r="AT19" s="82"/>
      <c r="AU19" s="82"/>
      <c r="AV19" s="82">
        <v>7</v>
      </c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</row>
    <row r="20" spans="1:79" hidden="1" x14ac:dyDescent="0.2">
      <c r="A20" s="183" t="s">
        <v>128</v>
      </c>
      <c r="B20" s="183"/>
      <c r="C20" s="183"/>
      <c r="D20" s="183"/>
      <c r="E20" s="183"/>
      <c r="F20" s="183"/>
      <c r="G20" s="183" t="s">
        <v>78</v>
      </c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 t="s">
        <v>101</v>
      </c>
      <c r="U20" s="183"/>
      <c r="V20" s="183"/>
      <c r="W20" s="183"/>
      <c r="X20" s="183"/>
      <c r="Y20" s="183"/>
      <c r="Z20" s="183"/>
      <c r="AA20" s="183" t="s">
        <v>102</v>
      </c>
      <c r="AB20" s="183"/>
      <c r="AC20" s="183"/>
      <c r="AD20" s="183"/>
      <c r="AE20" s="183"/>
      <c r="AF20" s="183"/>
      <c r="AG20" s="183"/>
      <c r="AH20" s="183" t="s">
        <v>103</v>
      </c>
      <c r="AI20" s="183"/>
      <c r="AJ20" s="183"/>
      <c r="AK20" s="183"/>
      <c r="AL20" s="183"/>
      <c r="AM20" s="183"/>
      <c r="AN20" s="183"/>
      <c r="AO20" s="183" t="s">
        <v>104</v>
      </c>
      <c r="AP20" s="183"/>
      <c r="AQ20" s="183"/>
      <c r="AR20" s="183"/>
      <c r="AS20" s="183"/>
      <c r="AT20" s="183"/>
      <c r="AU20" s="183"/>
      <c r="AV20" s="183" t="s">
        <v>110</v>
      </c>
      <c r="AW20" s="183"/>
      <c r="AX20" s="183"/>
      <c r="AY20" s="183"/>
      <c r="AZ20" s="183"/>
      <c r="BA20" s="183"/>
      <c r="BB20" s="183"/>
      <c r="BC20" s="183"/>
      <c r="BD20" s="183"/>
      <c r="BE20" s="183"/>
      <c r="BF20" s="183"/>
      <c r="BG20" s="183"/>
      <c r="BH20" s="183"/>
      <c r="BI20" s="183"/>
      <c r="BJ20" s="183"/>
      <c r="BK20" s="183"/>
      <c r="BL20" s="183"/>
      <c r="CA20" t="s">
        <v>64</v>
      </c>
    </row>
    <row r="21" spans="1:79" s="44" customFormat="1" ht="38.25" customHeight="1" x14ac:dyDescent="0.2">
      <c r="A21" s="176">
        <v>2282</v>
      </c>
      <c r="B21" s="176"/>
      <c r="C21" s="176"/>
      <c r="D21" s="176"/>
      <c r="E21" s="176"/>
      <c r="F21" s="176"/>
      <c r="G21" s="59" t="s">
        <v>293</v>
      </c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7"/>
      <c r="T21" s="179">
        <v>0</v>
      </c>
      <c r="U21" s="179"/>
      <c r="V21" s="179"/>
      <c r="W21" s="179"/>
      <c r="X21" s="179"/>
      <c r="Y21" s="179"/>
      <c r="Z21" s="179"/>
      <c r="AA21" s="179">
        <v>3400000</v>
      </c>
      <c r="AB21" s="179"/>
      <c r="AC21" s="179"/>
      <c r="AD21" s="179"/>
      <c r="AE21" s="179"/>
      <c r="AF21" s="179"/>
      <c r="AG21" s="179"/>
      <c r="AH21" s="179">
        <v>0</v>
      </c>
      <c r="AI21" s="179"/>
      <c r="AJ21" s="179"/>
      <c r="AK21" s="179"/>
      <c r="AL21" s="179"/>
      <c r="AM21" s="179"/>
      <c r="AN21" s="179"/>
      <c r="AO21" s="179">
        <v>3400000</v>
      </c>
      <c r="AP21" s="179"/>
      <c r="AQ21" s="179"/>
      <c r="AR21" s="179"/>
      <c r="AS21" s="179"/>
      <c r="AT21" s="179"/>
      <c r="AU21" s="179"/>
      <c r="AV21" s="59" t="s">
        <v>373</v>
      </c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7"/>
      <c r="CA21" s="44" t="s">
        <v>65</v>
      </c>
    </row>
    <row r="23" spans="1:79" ht="15" customHeight="1" x14ac:dyDescent="0.2">
      <c r="A23" s="121" t="s">
        <v>186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</row>
    <row r="25" spans="1:79" ht="48" customHeight="1" x14ac:dyDescent="0.2">
      <c r="A25" s="82" t="s">
        <v>7</v>
      </c>
      <c r="B25" s="82"/>
      <c r="C25" s="82"/>
      <c r="D25" s="82"/>
      <c r="E25" s="82"/>
      <c r="F25" s="82"/>
      <c r="G25" s="76" t="s">
        <v>20</v>
      </c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8"/>
      <c r="AF25" s="82" t="s">
        <v>9</v>
      </c>
      <c r="AG25" s="82"/>
      <c r="AH25" s="82"/>
      <c r="AI25" s="82"/>
      <c r="AJ25" s="82"/>
      <c r="AK25" s="82" t="s">
        <v>8</v>
      </c>
      <c r="AL25" s="82"/>
      <c r="AM25" s="82"/>
      <c r="AN25" s="82"/>
      <c r="AO25" s="82"/>
      <c r="AP25" s="82"/>
      <c r="AQ25" s="82"/>
      <c r="AR25" s="82"/>
      <c r="AS25" s="82"/>
      <c r="AT25" s="82"/>
      <c r="AU25" s="82" t="s">
        <v>362</v>
      </c>
      <c r="AV25" s="82"/>
      <c r="AW25" s="82"/>
      <c r="AX25" s="82"/>
      <c r="AY25" s="82"/>
      <c r="AZ25" s="82"/>
      <c r="BA25" s="82"/>
      <c r="BB25" s="82"/>
      <c r="BC25" s="82"/>
      <c r="BD25" s="82"/>
      <c r="BE25" s="82" t="s">
        <v>363</v>
      </c>
      <c r="BF25" s="82"/>
      <c r="BG25" s="82"/>
      <c r="BH25" s="82"/>
      <c r="BI25" s="82"/>
      <c r="BJ25" s="82"/>
      <c r="BK25" s="82"/>
      <c r="BL25" s="82"/>
      <c r="BM25" s="82"/>
      <c r="BN25" s="82"/>
    </row>
    <row r="26" spans="1:79" ht="15" customHeight="1" x14ac:dyDescent="0.2">
      <c r="A26" s="82">
        <v>1</v>
      </c>
      <c r="B26" s="82"/>
      <c r="C26" s="82"/>
      <c r="D26" s="82"/>
      <c r="E26" s="82"/>
      <c r="F26" s="82"/>
      <c r="G26" s="76">
        <v>2</v>
      </c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8"/>
      <c r="AF26" s="82">
        <v>3</v>
      </c>
      <c r="AG26" s="82"/>
      <c r="AH26" s="82"/>
      <c r="AI26" s="82"/>
      <c r="AJ26" s="82"/>
      <c r="AK26" s="82">
        <v>4</v>
      </c>
      <c r="AL26" s="82"/>
      <c r="AM26" s="82"/>
      <c r="AN26" s="82"/>
      <c r="AO26" s="82"/>
      <c r="AP26" s="82"/>
      <c r="AQ26" s="82"/>
      <c r="AR26" s="82"/>
      <c r="AS26" s="82"/>
      <c r="AT26" s="82"/>
      <c r="AU26" s="82">
        <v>5</v>
      </c>
      <c r="AV26" s="82"/>
      <c r="AW26" s="82"/>
      <c r="AX26" s="82"/>
      <c r="AY26" s="82"/>
      <c r="AZ26" s="82"/>
      <c r="BA26" s="82"/>
      <c r="BB26" s="82"/>
      <c r="BC26" s="82"/>
      <c r="BD26" s="82"/>
      <c r="BE26" s="82">
        <v>6</v>
      </c>
      <c r="BF26" s="82"/>
      <c r="BG26" s="82"/>
      <c r="BH26" s="82"/>
      <c r="BI26" s="82"/>
      <c r="BJ26" s="82"/>
      <c r="BK26" s="82"/>
      <c r="BL26" s="82"/>
      <c r="BM26" s="82"/>
      <c r="BN26" s="82"/>
    </row>
    <row r="27" spans="1:79" ht="15" hidden="1" customHeight="1" x14ac:dyDescent="0.2">
      <c r="A27" s="183" t="s">
        <v>187</v>
      </c>
      <c r="B27" s="183"/>
      <c r="C27" s="183"/>
      <c r="D27" s="183"/>
      <c r="E27" s="183"/>
      <c r="F27" s="183"/>
      <c r="G27" s="184" t="s">
        <v>78</v>
      </c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6"/>
      <c r="AF27" s="183" t="s">
        <v>91</v>
      </c>
      <c r="AG27" s="183"/>
      <c r="AH27" s="183"/>
      <c r="AI27" s="183"/>
      <c r="AJ27" s="183"/>
      <c r="AK27" s="183" t="s">
        <v>92</v>
      </c>
      <c r="AL27" s="183"/>
      <c r="AM27" s="183"/>
      <c r="AN27" s="183"/>
      <c r="AO27" s="183"/>
      <c r="AP27" s="183"/>
      <c r="AQ27" s="183"/>
      <c r="AR27" s="183"/>
      <c r="AS27" s="183"/>
      <c r="AT27" s="183"/>
      <c r="AU27" s="183" t="s">
        <v>139</v>
      </c>
      <c r="AV27" s="183"/>
      <c r="AW27" s="183"/>
      <c r="AX27" s="183"/>
      <c r="AY27" s="183"/>
      <c r="AZ27" s="183"/>
      <c r="BA27" s="183"/>
      <c r="BB27" s="183"/>
      <c r="BC27" s="183"/>
      <c r="BD27" s="183"/>
      <c r="BE27" s="183" t="s">
        <v>141</v>
      </c>
      <c r="BF27" s="183"/>
      <c r="BG27" s="183"/>
      <c r="BH27" s="183"/>
      <c r="BI27" s="183"/>
      <c r="BJ27" s="183"/>
      <c r="BK27" s="183"/>
      <c r="BL27" s="183"/>
      <c r="BM27" s="183"/>
      <c r="BN27" s="183"/>
      <c r="CA27" t="s">
        <v>66</v>
      </c>
    </row>
    <row r="28" spans="1:79" s="7" customFormat="1" x14ac:dyDescent="0.2">
      <c r="A28" s="192"/>
      <c r="B28" s="192"/>
      <c r="C28" s="192"/>
      <c r="D28" s="192"/>
      <c r="E28" s="192"/>
      <c r="F28" s="192"/>
      <c r="G28" s="193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5"/>
      <c r="AF28" s="192"/>
      <c r="AG28" s="192"/>
      <c r="AH28" s="192"/>
      <c r="AI28" s="192"/>
      <c r="AJ28" s="192"/>
      <c r="AK28" s="192"/>
      <c r="AL28" s="192"/>
      <c r="AM28" s="192"/>
      <c r="AN28" s="192"/>
      <c r="AO28" s="192"/>
      <c r="AP28" s="192"/>
      <c r="AQ28" s="192"/>
      <c r="AR28" s="192"/>
      <c r="AS28" s="192"/>
      <c r="AT28" s="192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CA28" s="7" t="s">
        <v>67</v>
      </c>
    </row>
    <row r="30" spans="1:79" ht="14.25" customHeight="1" x14ac:dyDescent="0.2">
      <c r="A30" s="88" t="s">
        <v>364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</row>
    <row r="31" spans="1:79" ht="15" customHeight="1" x14ac:dyDescent="0.2">
      <c r="A31" s="180"/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  <c r="AM31" s="180"/>
      <c r="AN31" s="180"/>
      <c r="AO31" s="180"/>
      <c r="AP31" s="180"/>
      <c r="AQ31" s="180"/>
      <c r="AR31" s="180"/>
      <c r="AS31" s="180"/>
      <c r="AT31" s="180"/>
      <c r="AU31" s="180"/>
      <c r="AV31" s="180"/>
      <c r="AW31" s="180"/>
      <c r="AX31" s="180"/>
      <c r="AY31" s="180"/>
      <c r="AZ31" s="180"/>
      <c r="BA31" s="180"/>
      <c r="BB31" s="180"/>
      <c r="BC31" s="180"/>
      <c r="BD31" s="180"/>
      <c r="BE31" s="180"/>
      <c r="BF31" s="180"/>
      <c r="BG31" s="180"/>
      <c r="BH31" s="180"/>
      <c r="BI31" s="180"/>
      <c r="BJ31" s="180"/>
      <c r="BK31" s="180"/>
      <c r="BL31" s="180"/>
    </row>
    <row r="33" spans="1:79" s="1" customFormat="1" ht="28.5" hidden="1" customHeight="1" x14ac:dyDescent="0.2">
      <c r="A33" s="97"/>
      <c r="B33" s="97"/>
      <c r="C33" s="97"/>
      <c r="D33" s="97"/>
      <c r="E33" s="97"/>
      <c r="F33" s="97"/>
      <c r="G33" s="105" t="s">
        <v>1</v>
      </c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 t="s">
        <v>101</v>
      </c>
      <c r="U33" s="106"/>
      <c r="V33" s="106"/>
      <c r="W33" s="106"/>
      <c r="X33" s="106"/>
      <c r="Y33" s="106"/>
      <c r="Z33" s="106"/>
      <c r="AA33" s="106" t="s">
        <v>102</v>
      </c>
      <c r="AB33" s="106"/>
      <c r="AC33" s="106"/>
      <c r="AD33" s="106"/>
      <c r="AE33" s="106"/>
      <c r="AF33" s="106"/>
      <c r="AG33" s="106"/>
      <c r="AH33" s="106" t="s">
        <v>103</v>
      </c>
      <c r="AI33" s="106"/>
      <c r="AJ33" s="106"/>
      <c r="AK33" s="106"/>
      <c r="AL33" s="106"/>
      <c r="AM33" s="106"/>
      <c r="AN33" s="118"/>
      <c r="AO33" s="105" t="s">
        <v>104</v>
      </c>
      <c r="AP33" s="106"/>
      <c r="AQ33" s="106"/>
      <c r="AR33" s="106"/>
      <c r="AS33" s="106"/>
      <c r="AT33" s="106"/>
      <c r="AU33" s="106"/>
      <c r="AV33" s="12"/>
      <c r="AW33" s="12"/>
      <c r="AX33" s="12"/>
      <c r="AY33" s="12"/>
      <c r="AZ33" s="12"/>
      <c r="BA33" s="12"/>
      <c r="BB33" s="12"/>
      <c r="BC33" s="12"/>
      <c r="BD33" s="13"/>
      <c r="BE33" s="11"/>
      <c r="BF33" s="12"/>
      <c r="BG33" s="12"/>
      <c r="BH33" s="12"/>
      <c r="BI33" s="12"/>
      <c r="BJ33" s="12"/>
      <c r="BK33" s="12"/>
      <c r="BL33" s="12"/>
      <c r="BM33" s="12"/>
      <c r="BN33" s="13"/>
      <c r="CA33" t="s">
        <v>129</v>
      </c>
    </row>
    <row r="34" spans="1:79" s="9" customFormat="1" ht="12.75" customHeight="1" x14ac:dyDescent="0.2">
      <c r="A34" s="97" t="s">
        <v>179</v>
      </c>
      <c r="B34" s="97"/>
      <c r="C34" s="97"/>
      <c r="D34" s="97"/>
      <c r="E34" s="97"/>
      <c r="F34" s="9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89">
        <v>0</v>
      </c>
      <c r="U34" s="189"/>
      <c r="V34" s="189"/>
      <c r="W34" s="189"/>
      <c r="X34" s="189"/>
      <c r="Y34" s="189"/>
      <c r="Z34" s="189"/>
      <c r="AA34" s="189">
        <v>3400000</v>
      </c>
      <c r="AB34" s="189"/>
      <c r="AC34" s="189"/>
      <c r="AD34" s="189"/>
      <c r="AE34" s="189"/>
      <c r="AF34" s="189"/>
      <c r="AG34" s="189"/>
      <c r="AH34" s="189">
        <v>0</v>
      </c>
      <c r="AI34" s="189"/>
      <c r="AJ34" s="189"/>
      <c r="AK34" s="189"/>
      <c r="AL34" s="189"/>
      <c r="AM34" s="189"/>
      <c r="AN34" s="189"/>
      <c r="AO34" s="189">
        <v>3400000</v>
      </c>
      <c r="AP34" s="189"/>
      <c r="AQ34" s="189"/>
      <c r="AR34" s="189"/>
      <c r="AS34" s="189"/>
      <c r="AT34" s="189"/>
      <c r="AU34" s="189"/>
      <c r="AV34" s="14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CA34" s="9" t="s">
        <v>130</v>
      </c>
    </row>
    <row r="37" spans="1:79" ht="14.25" customHeight="1" x14ac:dyDescent="0.2">
      <c r="A37" s="164" t="s">
        <v>368</v>
      </c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  <c r="BI37" s="164"/>
      <c r="BJ37" s="164"/>
      <c r="BK37" s="164"/>
      <c r="BL37" s="164"/>
    </row>
    <row r="38" spans="1:79" ht="15" x14ac:dyDescent="0.25">
      <c r="A38" s="188" t="s">
        <v>242</v>
      </c>
      <c r="B38" s="188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Y38" s="188"/>
      <c r="Z38" s="188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  <c r="AY38" s="188"/>
      <c r="AZ38" s="188"/>
      <c r="BA38" s="188"/>
      <c r="BB38" s="188"/>
      <c r="BC38" s="188"/>
      <c r="BD38" s="188"/>
      <c r="BE38" s="188"/>
      <c r="BF38" s="188"/>
      <c r="BG38" s="188"/>
      <c r="BH38" s="188"/>
      <c r="BI38" s="188"/>
      <c r="BJ38" s="188"/>
      <c r="BK38" s="188"/>
      <c r="BL38" s="188"/>
      <c r="BM38" s="188"/>
      <c r="BN38" s="188"/>
      <c r="BO38" s="188"/>
      <c r="BP38" s="188"/>
      <c r="BQ38" s="188"/>
    </row>
    <row r="39" spans="1:79" ht="12.95" customHeight="1" x14ac:dyDescent="0.2">
      <c r="A39" s="82" t="s">
        <v>3</v>
      </c>
      <c r="B39" s="82"/>
      <c r="C39" s="82"/>
      <c r="D39" s="82"/>
      <c r="E39" s="82"/>
      <c r="F39" s="82"/>
      <c r="G39" s="82" t="s">
        <v>20</v>
      </c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 t="s">
        <v>246</v>
      </c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 t="s">
        <v>248</v>
      </c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 t="s">
        <v>369</v>
      </c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</row>
    <row r="40" spans="1:79" ht="47.1" customHeight="1" x14ac:dyDescent="0.2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 t="s">
        <v>22</v>
      </c>
      <c r="U40" s="82"/>
      <c r="V40" s="82"/>
      <c r="W40" s="82"/>
      <c r="X40" s="82"/>
      <c r="Y40" s="82"/>
      <c r="Z40" s="82"/>
      <c r="AA40" s="82" t="s">
        <v>121</v>
      </c>
      <c r="AB40" s="82"/>
      <c r="AC40" s="82"/>
      <c r="AD40" s="82"/>
      <c r="AE40" s="82"/>
      <c r="AF40" s="82"/>
      <c r="AG40" s="82"/>
      <c r="AH40" s="82" t="s">
        <v>22</v>
      </c>
      <c r="AI40" s="82"/>
      <c r="AJ40" s="82"/>
      <c r="AK40" s="82"/>
      <c r="AL40" s="82"/>
      <c r="AM40" s="82"/>
      <c r="AN40" s="82"/>
      <c r="AO40" s="82" t="s">
        <v>121</v>
      </c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</row>
    <row r="41" spans="1:79" ht="15" customHeight="1" x14ac:dyDescent="0.2">
      <c r="A41" s="82">
        <v>1</v>
      </c>
      <c r="B41" s="82"/>
      <c r="C41" s="82"/>
      <c r="D41" s="82"/>
      <c r="E41" s="82"/>
      <c r="F41" s="82"/>
      <c r="G41" s="82">
        <v>2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>
        <v>3</v>
      </c>
      <c r="U41" s="82"/>
      <c r="V41" s="82"/>
      <c r="W41" s="82"/>
      <c r="X41" s="82"/>
      <c r="Y41" s="82"/>
      <c r="Z41" s="82"/>
      <c r="AA41" s="82">
        <v>4</v>
      </c>
      <c r="AB41" s="82"/>
      <c r="AC41" s="82"/>
      <c r="AD41" s="82"/>
      <c r="AE41" s="82"/>
      <c r="AF41" s="82"/>
      <c r="AG41" s="82"/>
      <c r="AH41" s="82">
        <v>5</v>
      </c>
      <c r="AI41" s="82"/>
      <c r="AJ41" s="82"/>
      <c r="AK41" s="82"/>
      <c r="AL41" s="82"/>
      <c r="AM41" s="82"/>
      <c r="AN41" s="82"/>
      <c r="AO41" s="82">
        <v>6</v>
      </c>
      <c r="AP41" s="82"/>
      <c r="AQ41" s="82"/>
      <c r="AR41" s="82"/>
      <c r="AS41" s="82"/>
      <c r="AT41" s="82"/>
      <c r="AU41" s="82"/>
      <c r="AV41" s="82">
        <v>7</v>
      </c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</row>
    <row r="42" spans="1:79" s="2" customFormat="1" ht="12.75" hidden="1" customHeight="1" x14ac:dyDescent="0.2">
      <c r="A42" s="81" t="s">
        <v>128</v>
      </c>
      <c r="B42" s="81"/>
      <c r="C42" s="81"/>
      <c r="D42" s="81"/>
      <c r="E42" s="81"/>
      <c r="F42" s="81"/>
      <c r="G42" s="123" t="s">
        <v>78</v>
      </c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80" t="s">
        <v>101</v>
      </c>
      <c r="U42" s="80"/>
      <c r="V42" s="80"/>
      <c r="W42" s="80"/>
      <c r="X42" s="80"/>
      <c r="Y42" s="80"/>
      <c r="Z42" s="80"/>
      <c r="AA42" s="80" t="s">
        <v>102</v>
      </c>
      <c r="AB42" s="80"/>
      <c r="AC42" s="80"/>
      <c r="AD42" s="80"/>
      <c r="AE42" s="80"/>
      <c r="AF42" s="80"/>
      <c r="AG42" s="80"/>
      <c r="AH42" s="80" t="s">
        <v>103</v>
      </c>
      <c r="AI42" s="80"/>
      <c r="AJ42" s="80"/>
      <c r="AK42" s="80"/>
      <c r="AL42" s="80"/>
      <c r="AM42" s="80"/>
      <c r="AN42" s="80"/>
      <c r="AO42" s="80" t="s">
        <v>104</v>
      </c>
      <c r="AP42" s="80"/>
      <c r="AQ42" s="80"/>
      <c r="AR42" s="80"/>
      <c r="AS42" s="80"/>
      <c r="AT42" s="80"/>
      <c r="AU42" s="80"/>
      <c r="AV42" s="81" t="s">
        <v>110</v>
      </c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CA42" s="2" t="s">
        <v>68</v>
      </c>
    </row>
    <row r="43" spans="1:79" s="8" customFormat="1" ht="12.75" customHeight="1" x14ac:dyDescent="0.2">
      <c r="A43" s="81" t="s">
        <v>1</v>
      </c>
      <c r="B43" s="81"/>
      <c r="C43" s="81"/>
      <c r="D43" s="81"/>
      <c r="E43" s="81"/>
      <c r="F43" s="81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7"/>
      <c r="AM43" s="187"/>
      <c r="AN43" s="187"/>
      <c r="AO43" s="187"/>
      <c r="AP43" s="187"/>
      <c r="AQ43" s="187"/>
      <c r="AR43" s="187"/>
      <c r="AS43" s="187"/>
      <c r="AT43" s="187"/>
      <c r="AU43" s="187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1"/>
      <c r="CA43" s="8" t="s">
        <v>69</v>
      </c>
    </row>
    <row r="45" spans="1:79" ht="15" customHeight="1" x14ac:dyDescent="0.2">
      <c r="A45" s="164" t="s">
        <v>189</v>
      </c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4"/>
      <c r="AN45" s="164"/>
      <c r="AO45" s="164"/>
      <c r="AP45" s="164"/>
      <c r="AQ45" s="164"/>
      <c r="AR45" s="164"/>
      <c r="AS45" s="164"/>
      <c r="AT45" s="164"/>
      <c r="AU45" s="164"/>
      <c r="AV45" s="164"/>
      <c r="AW45" s="164"/>
      <c r="AX45" s="164"/>
      <c r="AY45" s="164"/>
      <c r="AZ45" s="164"/>
      <c r="BA45" s="164"/>
      <c r="BB45" s="164"/>
      <c r="BC45" s="164"/>
      <c r="BD45" s="164"/>
      <c r="BE45" s="164"/>
      <c r="BF45" s="164"/>
      <c r="BG45" s="164"/>
      <c r="BH45" s="164"/>
      <c r="BI45" s="164"/>
      <c r="BJ45" s="164"/>
      <c r="BK45" s="164"/>
      <c r="BL45" s="164"/>
    </row>
    <row r="47" spans="1:79" ht="90.95" customHeight="1" x14ac:dyDescent="0.2">
      <c r="A47" s="82" t="s">
        <v>7</v>
      </c>
      <c r="B47" s="82"/>
      <c r="C47" s="82"/>
      <c r="D47" s="82"/>
      <c r="E47" s="82"/>
      <c r="F47" s="82"/>
      <c r="G47" s="76" t="s">
        <v>20</v>
      </c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8"/>
      <c r="AF47" s="82" t="s">
        <v>9</v>
      </c>
      <c r="AG47" s="82"/>
      <c r="AH47" s="82"/>
      <c r="AI47" s="82"/>
      <c r="AJ47" s="82"/>
      <c r="AK47" s="82" t="s">
        <v>8</v>
      </c>
      <c r="AL47" s="82"/>
      <c r="AM47" s="82"/>
      <c r="AN47" s="82"/>
      <c r="AO47" s="82"/>
      <c r="AP47" s="82"/>
      <c r="AQ47" s="82"/>
      <c r="AR47" s="82"/>
      <c r="AS47" s="82"/>
      <c r="AT47" s="82"/>
      <c r="AU47" s="82" t="s">
        <v>365</v>
      </c>
      <c r="AV47" s="82"/>
      <c r="AW47" s="82"/>
      <c r="AX47" s="82"/>
      <c r="AY47" s="82"/>
      <c r="AZ47" s="82"/>
      <c r="BA47" s="82" t="s">
        <v>366</v>
      </c>
      <c r="BB47" s="82"/>
      <c r="BC47" s="82"/>
      <c r="BD47" s="82"/>
      <c r="BE47" s="82"/>
      <c r="BF47" s="82"/>
      <c r="BG47" s="82" t="s">
        <v>370</v>
      </c>
      <c r="BH47" s="82"/>
      <c r="BI47" s="82"/>
      <c r="BJ47" s="82"/>
      <c r="BK47" s="82"/>
      <c r="BL47" s="82"/>
      <c r="BM47" s="82" t="s">
        <v>371</v>
      </c>
      <c r="BN47" s="82"/>
      <c r="BO47" s="82"/>
      <c r="BP47" s="82"/>
      <c r="BQ47" s="82"/>
      <c r="BR47" s="82"/>
    </row>
    <row r="48" spans="1:79" ht="15" customHeight="1" x14ac:dyDescent="0.2">
      <c r="A48" s="82">
        <v>1</v>
      </c>
      <c r="B48" s="82"/>
      <c r="C48" s="82"/>
      <c r="D48" s="82"/>
      <c r="E48" s="82"/>
      <c r="F48" s="82"/>
      <c r="G48" s="76">
        <v>2</v>
      </c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8"/>
      <c r="AF48" s="82">
        <v>3</v>
      </c>
      <c r="AG48" s="82"/>
      <c r="AH48" s="82"/>
      <c r="AI48" s="82"/>
      <c r="AJ48" s="82"/>
      <c r="AK48" s="82">
        <v>4</v>
      </c>
      <c r="AL48" s="82"/>
      <c r="AM48" s="82"/>
      <c r="AN48" s="82"/>
      <c r="AO48" s="82"/>
      <c r="AP48" s="82"/>
      <c r="AQ48" s="82"/>
      <c r="AR48" s="82"/>
      <c r="AS48" s="82"/>
      <c r="AT48" s="82"/>
      <c r="AU48" s="82">
        <v>5</v>
      </c>
      <c r="AV48" s="82"/>
      <c r="AW48" s="82"/>
      <c r="AX48" s="82"/>
      <c r="AY48" s="82"/>
      <c r="AZ48" s="82"/>
      <c r="BA48" s="82">
        <v>6</v>
      </c>
      <c r="BB48" s="82"/>
      <c r="BC48" s="82"/>
      <c r="BD48" s="82"/>
      <c r="BE48" s="82"/>
      <c r="BF48" s="82"/>
      <c r="BG48" s="82">
        <v>7</v>
      </c>
      <c r="BH48" s="82"/>
      <c r="BI48" s="82"/>
      <c r="BJ48" s="82"/>
      <c r="BK48" s="82"/>
      <c r="BL48" s="82"/>
      <c r="BM48" s="82">
        <v>8</v>
      </c>
      <c r="BN48" s="82"/>
      <c r="BO48" s="82"/>
      <c r="BP48" s="82"/>
      <c r="BQ48" s="82"/>
      <c r="BR48" s="82"/>
    </row>
    <row r="49" spans="1:79" ht="9.75" hidden="1" customHeight="1" x14ac:dyDescent="0.2">
      <c r="A49" s="183" t="s">
        <v>187</v>
      </c>
      <c r="B49" s="183"/>
      <c r="C49" s="183"/>
      <c r="D49" s="183"/>
      <c r="E49" s="183"/>
      <c r="F49" s="183"/>
      <c r="G49" s="184" t="s">
        <v>78</v>
      </c>
      <c r="H49" s="185"/>
      <c r="I49" s="185"/>
      <c r="J49" s="185"/>
      <c r="K49" s="185"/>
      <c r="L49" s="185"/>
      <c r="M49" s="185"/>
      <c r="N49" s="185"/>
      <c r="O49" s="185"/>
      <c r="P49" s="185"/>
      <c r="Q49" s="185"/>
      <c r="R49" s="185"/>
      <c r="S49" s="185"/>
      <c r="T49" s="185"/>
      <c r="U49" s="185"/>
      <c r="V49" s="185"/>
      <c r="W49" s="185"/>
      <c r="X49" s="185"/>
      <c r="Y49" s="185"/>
      <c r="Z49" s="185"/>
      <c r="AA49" s="185"/>
      <c r="AB49" s="185"/>
      <c r="AC49" s="185"/>
      <c r="AD49" s="185"/>
      <c r="AE49" s="186"/>
      <c r="AF49" s="183" t="s">
        <v>91</v>
      </c>
      <c r="AG49" s="183"/>
      <c r="AH49" s="183"/>
      <c r="AI49" s="183"/>
      <c r="AJ49" s="183"/>
      <c r="AK49" s="183" t="s">
        <v>92</v>
      </c>
      <c r="AL49" s="183"/>
      <c r="AM49" s="183"/>
      <c r="AN49" s="183"/>
      <c r="AO49" s="183"/>
      <c r="AP49" s="183"/>
      <c r="AQ49" s="183"/>
      <c r="AR49" s="183"/>
      <c r="AS49" s="183"/>
      <c r="AT49" s="183"/>
      <c r="AU49" s="183" t="s">
        <v>139</v>
      </c>
      <c r="AV49" s="183"/>
      <c r="AW49" s="183"/>
      <c r="AX49" s="183"/>
      <c r="AY49" s="183"/>
      <c r="AZ49" s="183"/>
      <c r="BA49" s="183" t="s">
        <v>141</v>
      </c>
      <c r="BB49" s="183"/>
      <c r="BC49" s="183"/>
      <c r="BD49" s="183"/>
      <c r="BE49" s="183"/>
      <c r="BF49" s="183"/>
      <c r="BG49" s="183" t="s">
        <v>133</v>
      </c>
      <c r="BH49" s="183"/>
      <c r="BI49" s="183"/>
      <c r="BJ49" s="183"/>
      <c r="BK49" s="183"/>
      <c r="BL49" s="183"/>
      <c r="BM49" s="183" t="s">
        <v>135</v>
      </c>
      <c r="BN49" s="183"/>
      <c r="BO49" s="183"/>
      <c r="BP49" s="183"/>
      <c r="BQ49" s="183"/>
      <c r="BR49" s="183"/>
      <c r="CA49" t="s">
        <v>70</v>
      </c>
    </row>
    <row r="50" spans="1:79" s="7" customFormat="1" x14ac:dyDescent="0.2">
      <c r="A50" s="192"/>
      <c r="B50" s="192"/>
      <c r="C50" s="192"/>
      <c r="D50" s="192"/>
      <c r="E50" s="192"/>
      <c r="F50" s="192"/>
      <c r="G50" s="193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5"/>
      <c r="AF50" s="192"/>
      <c r="AG50" s="192"/>
      <c r="AH50" s="192"/>
      <c r="AI50" s="192"/>
      <c r="AJ50" s="192"/>
      <c r="AK50" s="192"/>
      <c r="AL50" s="192"/>
      <c r="AM50" s="192"/>
      <c r="AN50" s="192"/>
      <c r="AO50" s="192"/>
      <c r="AP50" s="192"/>
      <c r="AQ50" s="192"/>
      <c r="AR50" s="192"/>
      <c r="AS50" s="192"/>
      <c r="AT50" s="192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CA50" s="7" t="s">
        <v>71</v>
      </c>
    </row>
    <row r="52" spans="1:79" ht="28.5" customHeight="1" x14ac:dyDescent="0.2">
      <c r="A52" s="83" t="s">
        <v>372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 x14ac:dyDescent="0.2">
      <c r="A53" s="180"/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0"/>
      <c r="AY53" s="180"/>
      <c r="AZ53" s="180"/>
      <c r="BA53" s="180"/>
      <c r="BB53" s="180"/>
      <c r="BC53" s="180"/>
      <c r="BD53" s="180"/>
      <c r="BE53" s="180"/>
      <c r="BF53" s="180"/>
      <c r="BG53" s="180"/>
      <c r="BH53" s="180"/>
      <c r="BI53" s="180"/>
      <c r="BJ53" s="180"/>
      <c r="BK53" s="180"/>
      <c r="BL53" s="180"/>
    </row>
    <row r="54" spans="1:79" s="21" customFormat="1" ht="15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</row>
    <row r="55" spans="1:79" s="2" customFormat="1" ht="15.75" hidden="1" customHeight="1" x14ac:dyDescent="0.2">
      <c r="A55" s="81"/>
      <c r="B55" s="81"/>
      <c r="C55" s="81"/>
      <c r="D55" s="81"/>
      <c r="E55" s="81"/>
      <c r="F55" s="81"/>
      <c r="G55" s="67" t="s">
        <v>1</v>
      </c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 t="s">
        <v>101</v>
      </c>
      <c r="U55" s="68"/>
      <c r="V55" s="68"/>
      <c r="W55" s="68"/>
      <c r="X55" s="68"/>
      <c r="Y55" s="68"/>
      <c r="Z55" s="68"/>
      <c r="AA55" s="68" t="s">
        <v>102</v>
      </c>
      <c r="AB55" s="68"/>
      <c r="AC55" s="68"/>
      <c r="AD55" s="68"/>
      <c r="AE55" s="68"/>
      <c r="AF55" s="68"/>
      <c r="AG55" s="68"/>
      <c r="AH55" s="68" t="s">
        <v>103</v>
      </c>
      <c r="AI55" s="68"/>
      <c r="AJ55" s="68"/>
      <c r="AK55" s="68"/>
      <c r="AL55" s="68"/>
      <c r="AM55" s="68"/>
      <c r="AN55" s="68"/>
      <c r="AO55" s="181" t="s">
        <v>104</v>
      </c>
      <c r="AP55" s="181"/>
      <c r="AQ55" s="181"/>
      <c r="AR55" s="181"/>
      <c r="AS55" s="181"/>
      <c r="AT55" s="181"/>
      <c r="AU55" s="182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7"/>
      <c r="CA55" s="2" t="s">
        <v>131</v>
      </c>
    </row>
    <row r="56" spans="1:79" s="9" customFormat="1" ht="15" customHeight="1" x14ac:dyDescent="0.2">
      <c r="A56" s="97" t="s">
        <v>179</v>
      </c>
      <c r="B56" s="97"/>
      <c r="C56" s="97"/>
      <c r="D56" s="97"/>
      <c r="E56" s="97"/>
      <c r="F56" s="97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6"/>
      <c r="CA56" s="9" t="s">
        <v>132</v>
      </c>
    </row>
    <row r="57" spans="1:79" s="1" customFormat="1" ht="12.7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 x14ac:dyDescent="0.2">
      <c r="A60" s="94" t="s">
        <v>374</v>
      </c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40"/>
      <c r="AC60" s="40"/>
      <c r="AD60" s="40"/>
      <c r="AE60" s="40"/>
      <c r="AF60" s="40"/>
      <c r="AG60" s="40"/>
      <c r="AH60" s="64"/>
      <c r="AI60" s="64"/>
      <c r="AJ60" s="64"/>
      <c r="AK60" s="64"/>
      <c r="AL60" s="64"/>
      <c r="AM60" s="64"/>
      <c r="AN60" s="64"/>
      <c r="AO60" s="64"/>
      <c r="AP60" s="64"/>
      <c r="AQ60" s="40"/>
      <c r="AR60" s="40"/>
      <c r="AS60" s="40"/>
      <c r="AT60" s="40"/>
      <c r="AU60" s="95" t="s">
        <v>375</v>
      </c>
      <c r="AV60" s="92"/>
      <c r="AW60" s="92"/>
      <c r="AX60" s="92"/>
      <c r="AY60" s="92"/>
      <c r="AZ60" s="92"/>
      <c r="BA60" s="92"/>
      <c r="BB60" s="92"/>
      <c r="BC60" s="92"/>
      <c r="BD60" s="92"/>
      <c r="BE60" s="92"/>
      <c r="BF60" s="92"/>
    </row>
    <row r="61" spans="1:79" ht="12.75" customHeight="1" x14ac:dyDescent="0.2">
      <c r="AB61" s="41"/>
      <c r="AC61" s="41"/>
      <c r="AD61" s="41"/>
      <c r="AE61" s="41"/>
      <c r="AF61" s="41"/>
      <c r="AG61" s="41"/>
      <c r="AH61" s="66" t="s">
        <v>2</v>
      </c>
      <c r="AI61" s="66"/>
      <c r="AJ61" s="66"/>
      <c r="AK61" s="66"/>
      <c r="AL61" s="66"/>
      <c r="AM61" s="66"/>
      <c r="AN61" s="66"/>
      <c r="AO61" s="66"/>
      <c r="AP61" s="66"/>
      <c r="AQ61" s="41"/>
      <c r="AR61" s="41"/>
      <c r="AS61" s="41"/>
      <c r="AT61" s="41"/>
      <c r="AU61" s="66" t="s">
        <v>205</v>
      </c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</row>
    <row r="62" spans="1:79" ht="15" x14ac:dyDescent="0.2">
      <c r="AB62" s="41"/>
      <c r="AC62" s="41"/>
      <c r="AD62" s="41"/>
      <c r="AE62" s="41"/>
      <c r="AF62" s="41"/>
      <c r="AG62" s="41"/>
      <c r="AH62" s="42"/>
      <c r="AI62" s="42"/>
      <c r="AJ62" s="42"/>
      <c r="AK62" s="42"/>
      <c r="AL62" s="42"/>
      <c r="AM62" s="42"/>
      <c r="AN62" s="42"/>
      <c r="AO62" s="42"/>
      <c r="AP62" s="42"/>
      <c r="AQ62" s="41"/>
      <c r="AR62" s="41"/>
      <c r="AS62" s="41"/>
      <c r="AT62" s="41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</row>
    <row r="63" spans="1:79" ht="28.5" customHeight="1" x14ac:dyDescent="0.2">
      <c r="A63" s="94" t="s">
        <v>238</v>
      </c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41"/>
      <c r="AC63" s="41"/>
      <c r="AD63" s="41"/>
      <c r="AE63" s="41"/>
      <c r="AF63" s="41"/>
      <c r="AG63" s="41"/>
      <c r="AH63" s="65"/>
      <c r="AI63" s="65"/>
      <c r="AJ63" s="65"/>
      <c r="AK63" s="65"/>
      <c r="AL63" s="65"/>
      <c r="AM63" s="65"/>
      <c r="AN63" s="65"/>
      <c r="AO63" s="65"/>
      <c r="AP63" s="65"/>
      <c r="AQ63" s="41"/>
      <c r="AR63" s="41"/>
      <c r="AS63" s="41"/>
      <c r="AT63" s="41"/>
      <c r="AU63" s="93" t="s">
        <v>239</v>
      </c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</row>
    <row r="64" spans="1:79" ht="12" customHeight="1" x14ac:dyDescent="0.2">
      <c r="AB64" s="41"/>
      <c r="AC64" s="41"/>
      <c r="AD64" s="41"/>
      <c r="AE64" s="41"/>
      <c r="AF64" s="41"/>
      <c r="AG64" s="41"/>
      <c r="AH64" s="66" t="s">
        <v>2</v>
      </c>
      <c r="AI64" s="66"/>
      <c r="AJ64" s="66"/>
      <c r="AK64" s="66"/>
      <c r="AL64" s="66"/>
      <c r="AM64" s="66"/>
      <c r="AN64" s="66"/>
      <c r="AO64" s="66"/>
      <c r="AP64" s="66"/>
      <c r="AQ64" s="41"/>
      <c r="AR64" s="41"/>
      <c r="AS64" s="41"/>
      <c r="AT64" s="41"/>
      <c r="AU64" s="66" t="s">
        <v>205</v>
      </c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</row>
  </sheetData>
  <mergeCells count="184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</mergeCells>
  <conditionalFormatting sqref="A50:F50 A28:F28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Додаток1</vt:lpstr>
      <vt:lpstr>Додаток2 КПК3710160</vt:lpstr>
      <vt:lpstr>Додаток2 КПК3717370</vt:lpstr>
      <vt:lpstr>Додаток3 КПК3710160</vt:lpstr>
      <vt:lpstr>Додаток3 КПК3717370</vt:lpstr>
      <vt:lpstr>Додаток1!Область_печати</vt:lpstr>
      <vt:lpstr>'Додаток2 КПК3710160'!Область_печати</vt:lpstr>
      <vt:lpstr>'Додаток2 КПК3717370'!Область_печати</vt:lpstr>
      <vt:lpstr>'Додаток3 КПК3710160'!Область_печати</vt:lpstr>
      <vt:lpstr>'Додаток3 КПК3717370'!Область_печати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pc</cp:lastModifiedBy>
  <cp:lastPrinted>2023-01-18T07:21:14Z</cp:lastPrinted>
  <dcterms:created xsi:type="dcterms:W3CDTF">2016-07-02T12:27:50Z</dcterms:created>
  <dcterms:modified xsi:type="dcterms:W3CDTF">2023-01-18T07:21:59Z</dcterms:modified>
</cp:coreProperties>
</file>