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PLUS-12-21(21)\Desktop\"/>
    </mc:Choice>
  </mc:AlternateContent>
  <xr:revisionPtr revIDLastSave="0" documentId="8_{8D76D721-DDF8-44CF-A0B1-D8E847FA30C5}" xr6:coauthVersionLast="45" xr6:coauthVersionMax="45" xr10:uidLastSave="{00000000-0000-0000-0000-000000000000}"/>
  <bookViews>
    <workbookView xWindow="-120" yWindow="-120" windowWidth="29040" windowHeight="15840" activeTab="14"/>
  </bookViews>
  <sheets>
    <sheet name="КПК0210150" sheetId="2" r:id="rId1"/>
    <sheet name="КПК0210180" sheetId="3" r:id="rId2"/>
    <sheet name="КПК0217130" sheetId="4" r:id="rId3"/>
    <sheet name="КПК0217350" sheetId="5" r:id="rId4"/>
    <sheet name="КПК0217540" sheetId="6" r:id="rId5"/>
    <sheet name="КПК0217610" sheetId="7" r:id="rId6"/>
    <sheet name="КПК0217650" sheetId="8" r:id="rId7"/>
    <sheet name="КПК0217660" sheetId="9" r:id="rId8"/>
    <sheet name="КПК0217680" sheetId="10" r:id="rId9"/>
    <sheet name="КПК0218110" sheetId="11" r:id="rId10"/>
    <sheet name="КПК0218220" sheetId="12" r:id="rId11"/>
    <sheet name="КПК0218240" sheetId="13" r:id="rId12"/>
    <sheet name="КПК0218340" sheetId="14" r:id="rId13"/>
    <sheet name="КПК0219770" sheetId="15" r:id="rId14"/>
    <sheet name="КПК0219820" sheetId="16" r:id="rId15"/>
  </sheets>
  <definedNames>
    <definedName name="_xlnm.Print_Area" localSheetId="0">КПК0210150!$A$1:$BQ$135</definedName>
    <definedName name="_xlnm.Print_Area" localSheetId="1">КПК0210180!$A$1:$BQ$119</definedName>
    <definedName name="_xlnm.Print_Area" localSheetId="2">КПК0217130!$A$1:$BQ$130</definedName>
    <definedName name="_xlnm.Print_Area" localSheetId="3">КПК0217350!$A$1:$BQ$108</definedName>
    <definedName name="_xlnm.Print_Area" localSheetId="4">КПК0217540!$A$1:$BQ$110</definedName>
    <definedName name="_xlnm.Print_Area" localSheetId="5">КПК0217610!$A$1:$BQ$106</definedName>
    <definedName name="_xlnm.Print_Area" localSheetId="6">КПК0217650!$A$1:$BQ$91</definedName>
    <definedName name="_xlnm.Print_Area" localSheetId="7">КПК0217660!$A$1:$BQ$108</definedName>
    <definedName name="_xlnm.Print_Area" localSheetId="8">КПК0217680!$A$1:$BQ$110</definedName>
    <definedName name="_xlnm.Print_Area" localSheetId="9">КПК0218110!$A$1:$BQ$106</definedName>
    <definedName name="_xlnm.Print_Area" localSheetId="10">КПК0218220!$A$1:$BQ$109</definedName>
    <definedName name="_xlnm.Print_Area" localSheetId="11">КПК0218240!$A$1:$BQ$161</definedName>
    <definedName name="_xlnm.Print_Area" localSheetId="12">КПК0218340!$A$1:$BQ$114</definedName>
    <definedName name="_xlnm.Print_Area" localSheetId="13">КПК0219770!$A$1:$BQ$106</definedName>
    <definedName name="_xlnm.Print_Area" localSheetId="14">КПК0219820!$A$1:$BQ$106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H75" i="16" l="1"/>
  <c r="BC75" i="16"/>
  <c r="BH73" i="16"/>
  <c r="BC73" i="16"/>
  <c r="BH71" i="16"/>
  <c r="BC71" i="16"/>
  <c r="BH69" i="16"/>
  <c r="BC69" i="16"/>
  <c r="BD59" i="16"/>
  <c r="AY59" i="16"/>
  <c r="AS59" i="16"/>
  <c r="AC59" i="16"/>
  <c r="BD58" i="16"/>
  <c r="AY58" i="16"/>
  <c r="BI58" i="16" s="1"/>
  <c r="AS58" i="16"/>
  <c r="AC58" i="16"/>
  <c r="BI44" i="16"/>
  <c r="BD44" i="16"/>
  <c r="AZ44" i="16"/>
  <c r="AK44" i="16"/>
  <c r="BI43" i="16"/>
  <c r="BD43" i="16"/>
  <c r="BN43" i="16" s="1"/>
  <c r="AZ43" i="16"/>
  <c r="AK43" i="16"/>
  <c r="BH75" i="15"/>
  <c r="BC75" i="15"/>
  <c r="BH73" i="15"/>
  <c r="BC73" i="15"/>
  <c r="BH71" i="15"/>
  <c r="BC71" i="15"/>
  <c r="BH69" i="15"/>
  <c r="BC69" i="15"/>
  <c r="BD59" i="15"/>
  <c r="AY59" i="15"/>
  <c r="AS59" i="15"/>
  <c r="AC59" i="15"/>
  <c r="BD58" i="15"/>
  <c r="AY58" i="15"/>
  <c r="AS58" i="15"/>
  <c r="AC58" i="15"/>
  <c r="BI44" i="15"/>
  <c r="BD44" i="15"/>
  <c r="AZ44" i="15"/>
  <c r="AK44" i="15"/>
  <c r="BI43" i="15"/>
  <c r="BD43" i="15"/>
  <c r="AZ43" i="15"/>
  <c r="AK43" i="15"/>
  <c r="BH79" i="14"/>
  <c r="BC79" i="14"/>
  <c r="BH77" i="14"/>
  <c r="BC77" i="14"/>
  <c r="BH76" i="14"/>
  <c r="BC76" i="14"/>
  <c r="BH74" i="14"/>
  <c r="BC74" i="14"/>
  <c r="BH73" i="14"/>
  <c r="BC73" i="14"/>
  <c r="BH71" i="14"/>
  <c r="BC71" i="14"/>
  <c r="BH70" i="14"/>
  <c r="BC70" i="14"/>
  <c r="BD60" i="14"/>
  <c r="AY60" i="14"/>
  <c r="AS60" i="14"/>
  <c r="AC60" i="14"/>
  <c r="BD59" i="14"/>
  <c r="AY59" i="14"/>
  <c r="AS59" i="14"/>
  <c r="AC59" i="14"/>
  <c r="BI44" i="14"/>
  <c r="BD44" i="14"/>
  <c r="AZ44" i="14"/>
  <c r="AK44" i="14"/>
  <c r="BI43" i="14"/>
  <c r="BD43" i="14"/>
  <c r="AZ43" i="14"/>
  <c r="AK43" i="14"/>
  <c r="BH122" i="13"/>
  <c r="BC122" i="13"/>
  <c r="BH120" i="13"/>
  <c r="BC120" i="13"/>
  <c r="BH119" i="13"/>
  <c r="BC119" i="13"/>
  <c r="BH118" i="13"/>
  <c r="BC118" i="13"/>
  <c r="BH117" i="13"/>
  <c r="BC117" i="13"/>
  <c r="BH116" i="13"/>
  <c r="BC116" i="13"/>
  <c r="BH115" i="13"/>
  <c r="BC115" i="13"/>
  <c r="BH114" i="13"/>
  <c r="BC114" i="13"/>
  <c r="BH113" i="13"/>
  <c r="BC113" i="13"/>
  <c r="BH112" i="13"/>
  <c r="BC112" i="13"/>
  <c r="BH111" i="13"/>
  <c r="BC111" i="13"/>
  <c r="BH110" i="13"/>
  <c r="BC110" i="13"/>
  <c r="BH108" i="13"/>
  <c r="BC108" i="13"/>
  <c r="BH107" i="13"/>
  <c r="BC107" i="13"/>
  <c r="BH106" i="13"/>
  <c r="BC106" i="13"/>
  <c r="BH105" i="13"/>
  <c r="BC105" i="13"/>
  <c r="BH104" i="13"/>
  <c r="BC104" i="13"/>
  <c r="BH103" i="13"/>
  <c r="BC103" i="13"/>
  <c r="BH102" i="13"/>
  <c r="BC102" i="13"/>
  <c r="BH101" i="13"/>
  <c r="BC101" i="13"/>
  <c r="BH100" i="13"/>
  <c r="BC100" i="13"/>
  <c r="BH99" i="13"/>
  <c r="BC99" i="13"/>
  <c r="BH98" i="13"/>
  <c r="BC98" i="13"/>
  <c r="BH96" i="13"/>
  <c r="BC96" i="13"/>
  <c r="BH95" i="13"/>
  <c r="BC95" i="13"/>
  <c r="BH94" i="13"/>
  <c r="BC94" i="13"/>
  <c r="BH93" i="13"/>
  <c r="BC93" i="13"/>
  <c r="BH92" i="13"/>
  <c r="BC92" i="13"/>
  <c r="BH91" i="13"/>
  <c r="BC91" i="13"/>
  <c r="BH90" i="13"/>
  <c r="BC90" i="13"/>
  <c r="BH89" i="13"/>
  <c r="BC89" i="13"/>
  <c r="BH88" i="13"/>
  <c r="BC88" i="13"/>
  <c r="BH87" i="13"/>
  <c r="BC87" i="13"/>
  <c r="BD77" i="13"/>
  <c r="BI77" i="13" s="1"/>
  <c r="AY77" i="13"/>
  <c r="AS77" i="13"/>
  <c r="AC77" i="13"/>
  <c r="BD76" i="13"/>
  <c r="AY76" i="13"/>
  <c r="AS76" i="13"/>
  <c r="AC76" i="13"/>
  <c r="BD75" i="13"/>
  <c r="AY75" i="13"/>
  <c r="AS75" i="13"/>
  <c r="AC75" i="13"/>
  <c r="BI59" i="13"/>
  <c r="BD59" i="13"/>
  <c r="AZ59" i="13"/>
  <c r="AK59" i="13"/>
  <c r="BI58" i="13"/>
  <c r="BD58" i="13"/>
  <c r="AZ58" i="13"/>
  <c r="AK58" i="13"/>
  <c r="BI57" i="13"/>
  <c r="BD57" i="13"/>
  <c r="AZ57" i="13"/>
  <c r="AK57" i="13"/>
  <c r="BI56" i="13"/>
  <c r="BD56" i="13"/>
  <c r="AZ56" i="13"/>
  <c r="AK56" i="13"/>
  <c r="BI55" i="13"/>
  <c r="BD55" i="13"/>
  <c r="AZ55" i="13"/>
  <c r="AK55" i="13"/>
  <c r="BI54" i="13"/>
  <c r="BD54" i="13"/>
  <c r="AZ54" i="13"/>
  <c r="AK54" i="13"/>
  <c r="BI53" i="13"/>
  <c r="BD53" i="13"/>
  <c r="AZ53" i="13"/>
  <c r="AK53" i="13"/>
  <c r="BH76" i="12"/>
  <c r="BC76" i="12"/>
  <c r="BH74" i="12"/>
  <c r="BC74" i="12"/>
  <c r="BH72" i="12"/>
  <c r="BC72" i="12"/>
  <c r="BH70" i="12"/>
  <c r="BC70" i="12"/>
  <c r="BD60" i="12"/>
  <c r="AY60" i="12"/>
  <c r="AS60" i="12"/>
  <c r="AC60" i="12"/>
  <c r="BD59" i="12"/>
  <c r="AY59" i="12"/>
  <c r="AS59" i="12"/>
  <c r="AC59" i="12"/>
  <c r="BI44" i="12"/>
  <c r="BD44" i="12"/>
  <c r="AZ44" i="12"/>
  <c r="AK44" i="12"/>
  <c r="BI43" i="12"/>
  <c r="BD43" i="12"/>
  <c r="AZ43" i="12"/>
  <c r="AK43" i="12"/>
  <c r="BH75" i="11"/>
  <c r="BC75" i="11"/>
  <c r="BH73" i="11"/>
  <c r="BC73" i="11"/>
  <c r="BH71" i="11"/>
  <c r="BC71" i="11"/>
  <c r="BH69" i="11"/>
  <c r="BC69" i="11"/>
  <c r="BD59" i="11"/>
  <c r="AY59" i="11"/>
  <c r="AS59" i="11"/>
  <c r="AC59" i="11"/>
  <c r="BD58" i="11"/>
  <c r="AY58" i="11"/>
  <c r="BI58" i="11" s="1"/>
  <c r="AS58" i="11"/>
  <c r="AC58" i="11"/>
  <c r="BI44" i="11"/>
  <c r="BD44" i="11"/>
  <c r="AZ44" i="11"/>
  <c r="AK44" i="11"/>
  <c r="BI43" i="11"/>
  <c r="BD43" i="11"/>
  <c r="AZ43" i="11"/>
  <c r="AK43" i="11"/>
  <c r="BH77" i="10"/>
  <c r="BC77" i="10"/>
  <c r="BH75" i="10"/>
  <c r="BC75" i="10"/>
  <c r="BH73" i="10"/>
  <c r="BC73" i="10"/>
  <c r="BH72" i="10"/>
  <c r="BC72" i="10"/>
  <c r="BH70" i="10"/>
  <c r="BC70" i="10"/>
  <c r="BD60" i="10"/>
  <c r="AY60" i="10"/>
  <c r="AS60" i="10"/>
  <c r="AC60" i="10"/>
  <c r="BD59" i="10"/>
  <c r="AY59" i="10"/>
  <c r="AS59" i="10"/>
  <c r="AC59" i="10"/>
  <c r="BI44" i="10"/>
  <c r="BD44" i="10"/>
  <c r="AZ44" i="10"/>
  <c r="AK44" i="10"/>
  <c r="BI43" i="10"/>
  <c r="BD43" i="10"/>
  <c r="AZ43" i="10"/>
  <c r="AK43" i="10"/>
  <c r="BH76" i="9"/>
  <c r="BC76" i="9"/>
  <c r="BH74" i="9"/>
  <c r="BC74" i="9"/>
  <c r="BH72" i="9"/>
  <c r="BC72" i="9"/>
  <c r="BH70" i="9"/>
  <c r="BC70" i="9"/>
  <c r="BD60" i="9"/>
  <c r="AY60" i="9"/>
  <c r="AS60" i="9"/>
  <c r="AC60" i="9"/>
  <c r="BD59" i="9"/>
  <c r="AY59" i="9"/>
  <c r="BI59" i="9" s="1"/>
  <c r="AS59" i="9"/>
  <c r="AC59" i="9"/>
  <c r="BI44" i="9"/>
  <c r="BD44" i="9"/>
  <c r="AZ44" i="9"/>
  <c r="AK44" i="9"/>
  <c r="BI43" i="9"/>
  <c r="BD43" i="9"/>
  <c r="BN43" i="9" s="1"/>
  <c r="AZ43" i="9"/>
  <c r="AK43" i="9"/>
  <c r="BD58" i="8"/>
  <c r="BI58" i="8" s="1"/>
  <c r="AY58" i="8"/>
  <c r="AS58" i="8"/>
  <c r="AC58" i="8"/>
  <c r="BI43" i="8"/>
  <c r="BD43" i="8"/>
  <c r="AZ43" i="8"/>
  <c r="AK43" i="8"/>
  <c r="BH75" i="7"/>
  <c r="BC75" i="7"/>
  <c r="BH73" i="7"/>
  <c r="BC73" i="7"/>
  <c r="BH71" i="7"/>
  <c r="BC71" i="7"/>
  <c r="BH69" i="7"/>
  <c r="BC69" i="7"/>
  <c r="BD59" i="7"/>
  <c r="AY59" i="7"/>
  <c r="BI59" i="7" s="1"/>
  <c r="AS59" i="7"/>
  <c r="AC59" i="7"/>
  <c r="BD58" i="7"/>
  <c r="AY58" i="7"/>
  <c r="BI58" i="7" s="1"/>
  <c r="AS58" i="7"/>
  <c r="AC58" i="7"/>
  <c r="BI44" i="7"/>
  <c r="BD44" i="7"/>
  <c r="AZ44" i="7"/>
  <c r="AK44" i="7"/>
  <c r="BI43" i="7"/>
  <c r="BD43" i="7"/>
  <c r="BN43" i="7" s="1"/>
  <c r="AZ43" i="7"/>
  <c r="AK43" i="7"/>
  <c r="BH77" i="6"/>
  <c r="BC77" i="6"/>
  <c r="BH75" i="6"/>
  <c r="BC75" i="6"/>
  <c r="BH73" i="6"/>
  <c r="BC73" i="6"/>
  <c r="BH71" i="6"/>
  <c r="BC71" i="6"/>
  <c r="BD61" i="6"/>
  <c r="AY61" i="6"/>
  <c r="AS61" i="6"/>
  <c r="AC61" i="6"/>
  <c r="BD60" i="6"/>
  <c r="AY60" i="6"/>
  <c r="BI60" i="6" s="1"/>
  <c r="AS60" i="6"/>
  <c r="AC60" i="6"/>
  <c r="BI45" i="6"/>
  <c r="BD45" i="6"/>
  <c r="AZ45" i="6"/>
  <c r="AK45" i="6"/>
  <c r="BI44" i="6"/>
  <c r="BD44" i="6"/>
  <c r="BN44" i="6" s="1"/>
  <c r="AZ44" i="6"/>
  <c r="AK44" i="6"/>
  <c r="BI43" i="6"/>
  <c r="BD43" i="6"/>
  <c r="AZ43" i="6"/>
  <c r="AK43" i="6"/>
  <c r="BH76" i="5"/>
  <c r="BC76" i="5"/>
  <c r="BH74" i="5"/>
  <c r="BC74" i="5"/>
  <c r="BH72" i="5"/>
  <c r="BC72" i="5"/>
  <c r="BH70" i="5"/>
  <c r="BC70" i="5"/>
  <c r="BD60" i="5"/>
  <c r="AY60" i="5"/>
  <c r="AS60" i="5"/>
  <c r="AC60" i="5"/>
  <c r="BD59" i="5"/>
  <c r="AY59" i="5"/>
  <c r="BI59" i="5" s="1"/>
  <c r="AS59" i="5"/>
  <c r="AC59" i="5"/>
  <c r="BI44" i="5"/>
  <c r="BD44" i="5"/>
  <c r="AZ44" i="5"/>
  <c r="AK44" i="5"/>
  <c r="BI43" i="5"/>
  <c r="BD43" i="5"/>
  <c r="AZ43" i="5"/>
  <c r="AK43" i="5"/>
  <c r="BH93" i="4"/>
  <c r="BC93" i="4"/>
  <c r="BH91" i="4"/>
  <c r="BC91" i="4"/>
  <c r="BH90" i="4"/>
  <c r="BC90" i="4"/>
  <c r="BH89" i="4"/>
  <c r="BC89" i="4"/>
  <c r="BH88" i="4"/>
  <c r="BC88" i="4"/>
  <c r="BH86" i="4"/>
  <c r="BC86" i="4"/>
  <c r="BH85" i="4"/>
  <c r="BC85" i="4"/>
  <c r="BH84" i="4"/>
  <c r="BC84" i="4"/>
  <c r="BH83" i="4"/>
  <c r="BC83" i="4"/>
  <c r="BH81" i="4"/>
  <c r="BC81" i="4"/>
  <c r="BH80" i="4"/>
  <c r="BC80" i="4"/>
  <c r="BH79" i="4"/>
  <c r="BC79" i="4"/>
  <c r="BH78" i="4"/>
  <c r="BC78" i="4"/>
  <c r="BD68" i="4"/>
  <c r="AY68" i="4"/>
  <c r="AS68" i="4"/>
  <c r="AC68" i="4"/>
  <c r="BD67" i="4"/>
  <c r="AY67" i="4"/>
  <c r="AS67" i="4"/>
  <c r="AC67" i="4"/>
  <c r="BI50" i="4"/>
  <c r="BD50" i="4"/>
  <c r="AZ50" i="4"/>
  <c r="AK50" i="4"/>
  <c r="BI49" i="4"/>
  <c r="BD49" i="4"/>
  <c r="AZ49" i="4"/>
  <c r="AK49" i="4"/>
  <c r="BI48" i="4"/>
  <c r="BD48" i="4"/>
  <c r="BN48" i="4" s="1"/>
  <c r="AZ48" i="4"/>
  <c r="AK48" i="4"/>
  <c r="BI47" i="4"/>
  <c r="BD47" i="4"/>
  <c r="AZ47" i="4"/>
  <c r="AK47" i="4"/>
  <c r="BI46" i="4"/>
  <c r="BD46" i="4"/>
  <c r="AZ46" i="4"/>
  <c r="AK46" i="4"/>
  <c r="BH84" i="3"/>
  <c r="BC84" i="3"/>
  <c r="BH82" i="3"/>
  <c r="BC82" i="3"/>
  <c r="BH81" i="3"/>
  <c r="BC81" i="3"/>
  <c r="BH79" i="3"/>
  <c r="BC79" i="3"/>
  <c r="BH78" i="3"/>
  <c r="BC78" i="3"/>
  <c r="BH76" i="3"/>
  <c r="BC76" i="3"/>
  <c r="BH75" i="3"/>
  <c r="BC75" i="3"/>
  <c r="BD65" i="3"/>
  <c r="AY65" i="3"/>
  <c r="BI65" i="3" s="1"/>
  <c r="AS65" i="3"/>
  <c r="AC65" i="3"/>
  <c r="BD64" i="3"/>
  <c r="AY64" i="3"/>
  <c r="BI64" i="3" s="1"/>
  <c r="AS64" i="3"/>
  <c r="AC64" i="3"/>
  <c r="BD63" i="3"/>
  <c r="AY63" i="3"/>
  <c r="BI63" i="3" s="1"/>
  <c r="AS63" i="3"/>
  <c r="AC63" i="3"/>
  <c r="BI47" i="3"/>
  <c r="BD47" i="3"/>
  <c r="AZ47" i="3"/>
  <c r="AK47" i="3"/>
  <c r="BI46" i="3"/>
  <c r="BD46" i="3"/>
  <c r="AZ46" i="3"/>
  <c r="AK46" i="3"/>
  <c r="BI45" i="3"/>
  <c r="BD45" i="3"/>
  <c r="AZ45" i="3"/>
  <c r="AK45" i="3"/>
  <c r="BH91" i="2"/>
  <c r="BC91" i="2"/>
  <c r="BH89" i="2"/>
  <c r="BC89" i="2"/>
  <c r="BH88" i="2"/>
  <c r="BC88" i="2"/>
  <c r="BH87" i="2"/>
  <c r="BC87" i="2"/>
  <c r="BH86" i="2"/>
  <c r="BC86" i="2"/>
  <c r="BH85" i="2"/>
  <c r="BC85" i="2"/>
  <c r="BH84" i="2"/>
  <c r="BC84" i="2"/>
  <c r="BH82" i="2"/>
  <c r="BC82" i="2"/>
  <c r="BH81" i="2"/>
  <c r="BC81" i="2"/>
  <c r="BH80" i="2"/>
  <c r="BC80" i="2"/>
  <c r="BH79" i="2"/>
  <c r="BC79" i="2"/>
  <c r="BH77" i="2"/>
  <c r="BC77" i="2"/>
  <c r="BH76" i="2"/>
  <c r="BC76" i="2"/>
  <c r="BH75" i="2"/>
  <c r="BC75" i="2"/>
  <c r="BD65" i="2"/>
  <c r="AY65" i="2"/>
  <c r="AS65" i="2"/>
  <c r="AC65" i="2"/>
  <c r="BI48" i="2"/>
  <c r="BD48" i="2"/>
  <c r="AZ48" i="2"/>
  <c r="AK48" i="2"/>
  <c r="BI47" i="2"/>
  <c r="BD47" i="2"/>
  <c r="AZ47" i="2"/>
  <c r="AK47" i="2"/>
  <c r="BI46" i="2"/>
  <c r="BD46" i="2"/>
  <c r="AZ46" i="2"/>
  <c r="AK46" i="2"/>
  <c r="BI45" i="2"/>
  <c r="BD45" i="2"/>
  <c r="AZ45" i="2"/>
  <c r="AK45" i="2"/>
  <c r="BI59" i="16" l="1"/>
  <c r="BN44" i="16"/>
  <c r="BI58" i="15"/>
  <c r="BN43" i="15"/>
  <c r="BI59" i="15"/>
  <c r="BN44" i="15"/>
  <c r="BI59" i="14"/>
  <c r="BI60" i="14"/>
  <c r="BN44" i="14"/>
  <c r="BN43" i="14"/>
  <c r="BI76" i="13"/>
  <c r="BN54" i="13"/>
  <c r="BN56" i="13"/>
  <c r="BN58" i="13"/>
  <c r="BI75" i="13"/>
  <c r="BN53" i="13"/>
  <c r="BN55" i="13"/>
  <c r="BN57" i="13"/>
  <c r="BN59" i="13"/>
  <c r="BN43" i="12"/>
  <c r="BI59" i="12"/>
  <c r="BN44" i="12"/>
  <c r="BI60" i="12"/>
  <c r="BI59" i="11"/>
  <c r="BN44" i="11"/>
  <c r="BN43" i="11"/>
  <c r="BI59" i="10"/>
  <c r="BN44" i="10"/>
  <c r="BI60" i="10"/>
  <c r="BN43" i="10"/>
  <c r="BI60" i="9"/>
  <c r="BN44" i="9"/>
  <c r="BN43" i="8"/>
  <c r="BN44" i="7"/>
  <c r="BI61" i="6"/>
  <c r="BN45" i="6"/>
  <c r="BN43" i="6"/>
  <c r="BI60" i="5"/>
  <c r="BN43" i="5"/>
  <c r="BN44" i="5"/>
  <c r="BN47" i="4"/>
  <c r="BN49" i="4"/>
  <c r="BI67" i="4"/>
  <c r="BN50" i="4"/>
  <c r="BI68" i="4"/>
  <c r="BN46" i="4"/>
  <c r="BN46" i="3"/>
  <c r="BN45" i="3"/>
  <c r="BN47" i="3"/>
  <c r="BI65" i="2"/>
  <c r="BN48" i="2"/>
  <c r="BN45" i="2"/>
  <c r="BN47" i="2"/>
  <c r="BN46" i="2"/>
</calcChain>
</file>

<file path=xl/sharedStrings.xml><?xml version="1.0" encoding="utf-8"?>
<sst xmlns="http://schemas.openxmlformats.org/spreadsheetml/2006/main" count="3408" uniqueCount="510">
  <si>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</si>
  <si>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</si>
  <si>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</si>
  <si>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</si>
  <si>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</si>
  <si>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</si>
  <si>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</si>
  <si>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</si>
  <si>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</si>
  <si>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</si>
  <si>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</si>
  <si>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</si>
  <si>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</si>
  <si>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</si>
  <si>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</si>
  <si>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</si>
  <si>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</si>
  <si>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</si>
  <si>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</si>
  <si>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</si>
  <si>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</si>
  <si>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</si>
  <si>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</si>
  <si>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</si>
  <si>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</si>
  <si>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</si>
  <si>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</si>
  <si>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</si>
  <si>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</si>
  <si>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</si>
  <si>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</si>
  <si>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</si>
  <si>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</si>
  <si>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</si>
  <si>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</si>
  <si>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</si>
  <si>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</si>
  <si>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</si>
  <si>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</si>
  <si>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</si>
  <si>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</si>
  <si>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</si>
  <si>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</si>
  <si>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</si>
  <si>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</si>
  <si>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</si>
  <si>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</si>
  <si>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</si>
  <si>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</si>
  <si>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</si>
  <si>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</si>
  <si>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</si>
  <si>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</si>
  <si>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</si>
  <si>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</si>
  <si>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</si>
  <si>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</si>
  <si>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</si>
  <si>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</si>
  <si>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</si>
  <si>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</si>
  <si>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</si>
  <si>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</si>
  <si>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</si>
  <si>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</si>
  <si>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</si>
  <si>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</si>
  <si>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</si>
  <si>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</si>
  <si>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</si>
  <si>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</si>
  <si>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</si>
  <si>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</si>
  <si>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</si>
  <si>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</si>
  <si>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</si>
  <si>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</si>
  <si>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</si>
  <si>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</si>
  <si>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Розвиток місцевого самоврядування на території Южноукраїнської міської територіальної громади.</t>
  </si>
  <si>
    <t>Забезпечення виконання наданих законодавством повноважень</t>
  </si>
  <si>
    <t>Здійснення заходів по енергозбереженню</t>
  </si>
  <si>
    <t>Придбання предметів довгострокового використання</t>
  </si>
  <si>
    <t>Оплата енергоносіїв</t>
  </si>
  <si>
    <t>Придбання предметів довгострокового використання (багатофункціональний копіювальний апарат)</t>
  </si>
  <si>
    <t>УСЬОГО</t>
  </si>
  <si>
    <t>не використані кошти в сумі  1201226,99 грн. тендерному договору по здійсненню поточного ремонту  (КЕКВ 2240); кошти в сумі 2097420,67 грн.(КЕКВ 2240) та 30601,31 грн. грн. (КЕКВ 2210)  кредиторська заборгованість станом на 01.01.2023 рік;  кошти в сумі 38928,83 грн. за рахунок прийняття нових працівників з інвалідністю у яких відсоток ЄСВ становить 8,41%;  кошти в сумі 8163,94 грн. утворилися за рахунок ефективного використання коштів при здійсненні закупівель; не використані кошти по здійсненню передплати періодичних видань на 2023 рік в сумі 17013,88 грн.</t>
  </si>
  <si>
    <t>економія при здійсненні оплати енергоносіїв</t>
  </si>
  <si>
    <t>в зв’язку із значним зростанням ціни запланованих бюджетних коштів в сумі 70000 грн. для придбання генератору не вистачило</t>
  </si>
  <si>
    <t>Усього</t>
  </si>
  <si>
    <t>затрат</t>
  </si>
  <si>
    <t/>
  </si>
  <si>
    <t>грн.</t>
  </si>
  <si>
    <t>звіт, фінансовий  розрахунок</t>
  </si>
  <si>
    <t>34888477,62</t>
  </si>
  <si>
    <t>кошти передбачені для оплати енергоносіїв</t>
  </si>
  <si>
    <t>477656,91</t>
  </si>
  <si>
    <t>кількість штатних одиниць</t>
  </si>
  <si>
    <t>од.</t>
  </si>
  <si>
    <t>штатний розпис</t>
  </si>
  <si>
    <t>102,5</t>
  </si>
  <si>
    <t>продукту</t>
  </si>
  <si>
    <t>кількість придбання предметів довгострокових матеріалів (багатофункціональний копіювальний апарат, генератор)</t>
  </si>
  <si>
    <t>шт.</t>
  </si>
  <si>
    <t>кошторис, розрахунок</t>
  </si>
  <si>
    <t>кількість наданих адміністративних послуг</t>
  </si>
  <si>
    <t>статистичні дані ЦНАПу</t>
  </si>
  <si>
    <t>кількість прийнятих нормативно-правових актів</t>
  </si>
  <si>
    <t>журнал реєстрації</t>
  </si>
  <si>
    <t>кількість виконаних листів, звернень, заяв, скарг</t>
  </si>
  <si>
    <t>журнал реєстрації вхідної, вихідної документації</t>
  </si>
  <si>
    <t>ефективності</t>
  </si>
  <si>
    <t>середні витрати на придбання однієї одиниці предмету довгострокового використання( багатофункціональний копіювальний апарат, генератор)</t>
  </si>
  <si>
    <t>розрахунково</t>
  </si>
  <si>
    <t>середні витрати надання адміністративних послуг на 1 штатну одиницю</t>
  </si>
  <si>
    <t>312,2</t>
  </si>
  <si>
    <t>241,64</t>
  </si>
  <si>
    <t>витрати на утримання однієї штатної одиниці</t>
  </si>
  <si>
    <t>367496,62</t>
  </si>
  <si>
    <t>390489,07</t>
  </si>
  <si>
    <t>витрати оплати енергоносіїв на 1 штатну одиницю</t>
  </si>
  <si>
    <t>4687,66</t>
  </si>
  <si>
    <t>5366,93</t>
  </si>
  <si>
    <t>кількість прийнятих нормативно-правових актів на одного працівника</t>
  </si>
  <si>
    <t>16,58</t>
  </si>
  <si>
    <t>12,06</t>
  </si>
  <si>
    <t>кількість виконаних листів, звернень, заяв, скарг на одного працівника</t>
  </si>
  <si>
    <t>132,68</t>
  </si>
  <si>
    <t>157,83</t>
  </si>
  <si>
    <t>якості</t>
  </si>
  <si>
    <t>виконання посадових обов’язків працівниками</t>
  </si>
  <si>
    <t>відс.</t>
  </si>
  <si>
    <t>не використані кошти в сумі 1201226,99 грн. тендерному договору по здійсненню поточного ремонту (КЕКВ 2240; кошти в сумі 2097420,67грн. (КЕКВ 2240) та 30601,31 грн. (КЕКВ2210) - кредиторська заборгованість станом на 01.01.2023 рік; кошти в сумі 38928,83 грн. за рахунок прийняття нових працівників з інвалідністю у яких відсоток ЄСВ становить 8,41%; кошти в сумі 8163,94 грн. утворилися за рахунок ефективного використання коштів при здійсненні закупівель; не використані кошти по здійсненні передплати періодичних видань на 2023 рік на суму 17013,88 грн.</t>
  </si>
  <si>
    <t>економія коштів при фактичному використанні енергоносіїв</t>
  </si>
  <si>
    <t>вакантні посади</t>
  </si>
  <si>
    <t>фактична наявність придбання матеріалів довгострокового користування (багатофункціональний копіювальний апарат)</t>
  </si>
  <si>
    <t>військовий стан в країні; доступ до реєстрів закритий, що спричинило зменшення надання адміністративних послуг</t>
  </si>
  <si>
    <t>військовий стан призвів до зменшення прийняття рішень виконавчого комітету та рішень міської ради</t>
  </si>
  <si>
    <t>в зв’язку зі збільшенням мешканців громади за рахунок внутрішньо переміщених осіб; збільшенням районних та обласних директив та контролів</t>
  </si>
  <si>
    <t>фактична вартість багатофункціонального копіювального апарату</t>
  </si>
  <si>
    <t xml:space="preserve"> фактична чисельність працівників  має вплив на розрахунок  середнхі витрат на 1 особу</t>
  </si>
  <si>
    <t>фактична чисельність працівників має вплив розрахунок середніх витрат на 1 особу</t>
  </si>
  <si>
    <t>фактична кількість працівників має вплив на розрахунок середніх витрат на 1 особу</t>
  </si>
  <si>
    <t>розрахунок показника залежить від фактично прийнятих нормативно- правових документів</t>
  </si>
  <si>
    <t>розрахунок показника залежить від віхдної, вихідної документації, директивів району та області, звернення громадян.</t>
  </si>
  <si>
    <t>Організаційне, інформаційно-аналітичне забезпечення діяльності виконавчого комітету Южноукраїнської міської ради</t>
  </si>
  <si>
    <t>виконання бюджетної програми забезпечило напротязі поточного року здійснити виконання покладених функцій розвитку місцевого самоврядування та території Южноукраїнської міської територіальної громади, що має позитивний вплив на взаємоз’язок з мешканцями громади та не призвело до пониження іміджу органів місцевого самоврядування на території Южноукраїнської міської територіальної громади та області в період  воєнного стану.</t>
  </si>
  <si>
    <t xml:space="preserve"> здійснення  аналізу результативних показників показує, що результативні показники виконані на  91% щодо запланованих видатків в 100%</t>
  </si>
  <si>
    <t>0200000</t>
  </si>
  <si>
    <t>Виконавчий комiтет Южноукраїнської мiської ради</t>
  </si>
  <si>
    <t>секретар Южноукраїнської міської ради</t>
  </si>
  <si>
    <t>головний бухгалтер</t>
  </si>
  <si>
    <t>О.А.Акуленко</t>
  </si>
  <si>
    <t>Л.В.Полуєва</t>
  </si>
  <si>
    <t>20910974</t>
  </si>
  <si>
    <t>14557000000</t>
  </si>
  <si>
    <t xml:space="preserve">  гривень</t>
  </si>
  <si>
    <t>місцевого бюджету на 2022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</si>
  <si>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</si>
  <si>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</si>
  <si>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Южноукраїнської міської ради</t>
  </si>
  <si>
    <t>0210000</t>
  </si>
  <si>
    <t>0150</t>
  </si>
  <si>
    <t>0111</t>
  </si>
  <si>
    <t>Створення позитивного іміджу територіальної громади Южноукраїнська на теренах Української держави</t>
  </si>
  <si>
    <t>Інформування виборців про роботу місцевої влади та її органів, про виконання планів і програм економічного і соціального розвитку, місцевого бюджету, рішень і доручень виборців</t>
  </si>
  <si>
    <t>належне на високому рівні проведення на території Южноукраїнської міської територіальної громадиі загальнодержавних свят, урочистих та історичних подій</t>
  </si>
  <si>
    <t>висвітлення через засоби масової інформації діяльності депутатів Южноукраїнської міської ради</t>
  </si>
  <si>
    <t>Висвітлення діяльності депутатів міської ради через засоби масової інформації</t>
  </si>
  <si>
    <t>Забезпечення виконання запланованих міською програмою заходів</t>
  </si>
  <si>
    <t>не використання 12 депутатами квоти на висвітлення депутатської діяльності</t>
  </si>
  <si>
    <t>низка запланованих заходів на території ЮМТГ не проводилась по причині введення в Україні військового стану. Зафіксована кредиторська заборгованість станом на 01.01.2023 в сумі 13500 грн.</t>
  </si>
  <si>
    <t>"Про затвердження Програми інформаційної підтримки розвитку міста та діяльності органів місцевого самоврядування на 2019-2022 роки"</t>
  </si>
  <si>
    <t>Міська програма "Наше місто" на 2020-2024 роки</t>
  </si>
  <si>
    <t>забезпечення виконання запланованих міською програмою заходів</t>
  </si>
  <si>
    <t>146673,08</t>
  </si>
  <si>
    <t>обсяг фінансового забезпечення на висвітлення діяльності</t>
  </si>
  <si>
    <t>звіт, фінансовий розрахунок</t>
  </si>
  <si>
    <t>12969,82</t>
  </si>
  <si>
    <t>кількість свят, урочистих, історичних  подій</t>
  </si>
  <si>
    <t>кількість</t>
  </si>
  <si>
    <t>кількість депутатів міської ради</t>
  </si>
  <si>
    <t>осіб</t>
  </si>
  <si>
    <t>середні видатки на проведення заходів</t>
  </si>
  <si>
    <t>5730,31</t>
  </si>
  <si>
    <t>5720,47</t>
  </si>
  <si>
    <t>середні видатки на 1 депутата міської ради</t>
  </si>
  <si>
    <t>617,65</t>
  </si>
  <si>
    <t>589,54</t>
  </si>
  <si>
    <t>виконання заходів</t>
  </si>
  <si>
    <t>84,7</t>
  </si>
  <si>
    <t xml:space="preserve"> кредиторська заборгованість станом на 01.01.2023 рік в сумі 13500 грн. Заходи не виконувалися з урахуванням введення в Україні військового стану</t>
  </si>
  <si>
    <t>не використання депутатської квоти 12 депутатами</t>
  </si>
  <si>
    <t>введення військового стану в Україні призвело до зменшення проведення запланованих святкових заходів</t>
  </si>
  <si>
    <t>фактична чисельність депутатів здійснивших висвітлення діяльності через ЗМІ</t>
  </si>
  <si>
    <t>Створення позитивного іміджу Южноукраїнської міської територіальної громади на теренах Української держави, створення умов для широкого і повного інформаційного забезпечення діяльності Южноукраїнської міської ради</t>
  </si>
  <si>
    <t>Результативні показники виконання Програм складає 84,7% до запланованих</t>
  </si>
  <si>
    <t>Результативні показники виконання заходів хоч і мають не високий рівень виконання Програм, але з урахуванням введення в Україні воєнного стану дало можливість створення позитивного іміджу ЮМТГ шляхом проведення міських заходів та інформування виборців про роботу депутатів.</t>
  </si>
  <si>
    <t>0210180</t>
  </si>
  <si>
    <t>Інша діяльність у сфері державного управління</t>
  </si>
  <si>
    <t>0180</t>
  </si>
  <si>
    <t>0133</t>
  </si>
  <si>
    <t>Проведення в Южноукраїнській міській територіальній громаді реформування та розвиток земельних відносин</t>
  </si>
  <si>
    <t>виготовлення правовстановлюючих документів на земельні ділянки для організації місць поховання м. Южноукраїнськ, смт. Костянтинівка, с. Бузьке, с. Іванівка, с. Панкратове</t>
  </si>
  <si>
    <t>встановлення межових знаків на земельній ділянці в межах ЮМТГ (міське кладовище м. Южноукраїнськ)</t>
  </si>
  <si>
    <t>виготовлення правоустановчих документів на земельні ділянки під водними об’єктами (с. Іванівка, с. Панкратове)</t>
  </si>
  <si>
    <t>розробка робочого проекту землеустрою щодо зняття та перенесення родючого шару грунту земельна ділянка площею 6,2827 га. (отримувач коштів КП "СКГ")</t>
  </si>
  <si>
    <t>виготовлення правовстановлюючих документів на земельні ділянки для організації місць поховання в межах ЮМТГ</t>
  </si>
  <si>
    <t>Зафіксована кредиторська заборгованість станом на 01.01.2023 рік в сумі 257500 грн.</t>
  </si>
  <si>
    <t>Зафіксована кредиторська заборгованість станом на 01.01.2023 рік в сумі 45500 грн. Кошти в сумі 42000 грн. не використані з причин відмови надання послуг виконавцем.</t>
  </si>
  <si>
    <t>Кошти не використані одержувачем КП "СКГ"</t>
  </si>
  <si>
    <t>Розвиток земельних відносин Южноукраїнської міської територіальної громади на 2022 рік</t>
  </si>
  <si>
    <t>фінансове забезпечення для виготовлення правовстановлюючих документів на земельні ділянки</t>
  </si>
  <si>
    <t>фінансове забезпечення видатків для встановлення межових знаків</t>
  </si>
  <si>
    <t>фінансове забезпечення видатків на правоустановчі документи на земельні ділянки під водними об’єктами</t>
  </si>
  <si>
    <t>фінансове забезпечення видатків для здійснення виготовлення документів по розробці робочого проекту землеустрою щодо зняття та перенесення родючого шару грунту на земельній ділянці площею 6,2827 га. (отримувач КП "СКГ")</t>
  </si>
  <si>
    <t>кількість правовстановлюючих документів на земельні ділянки</t>
  </si>
  <si>
    <t>кі-сть ділянок для встановлення межових знаків</t>
  </si>
  <si>
    <t>кількість водних об’єктів, які потребують виготовлення правоустановчих документів</t>
  </si>
  <si>
    <t>кількість земельних ділянок які потребують розробки робочого проекту землеустрою щодо зняття та перенесення родючого шару грунту на земельній ділянці площею 6,2827 га.</t>
  </si>
  <si>
    <t>розрахунок</t>
  </si>
  <si>
    <t>середні витрати на виготовлення 1 правовстановлюючого документа</t>
  </si>
  <si>
    <t>36785,71</t>
  </si>
  <si>
    <t>42916,66</t>
  </si>
  <si>
    <t>середні витрати на здійснення встановлення межових знаків</t>
  </si>
  <si>
    <t>середні витрати на виготовлення 1 правоустановчого документу під водними об’єктами</t>
  </si>
  <si>
    <t>середні витрати на 1 земельну ділянку розробки робочого проекту землеустрою щодо зняття та перенесення  родючого шару грунту на земельній ділянці площею 6,2827 га.</t>
  </si>
  <si>
    <t>якість виконання запланованих заходів по виконанню програми</t>
  </si>
  <si>
    <t>73,7</t>
  </si>
  <si>
    <t>зафіксована кредиторська заборгованість станом на 01.01.2023 рік. В сумі 257500 грн.</t>
  </si>
  <si>
    <t>Виконавець відмовився виконувати послуги згідно укладеного договору, що призвело до розірвання договору на суму 42000 грн. Зафіксована кредиторська заборгованість станом на 01.01.2023 в сумі 45500 грн.</t>
  </si>
  <si>
    <t>Кошти не використані одержувачем бюджетних коштів КП "СКГ" кошти в сумі 69000 грн.</t>
  </si>
  <si>
    <t>фактично укладені договори</t>
  </si>
  <si>
    <t>Діючі ціни виконавців по виконанню даних послуг</t>
  </si>
  <si>
    <t>Діючі ціни виконавців по даним послугам</t>
  </si>
  <si>
    <t>Забезпечення сталого розвитку земельного господарства.Технічні, організаційні, технологічні заходи, що направлені на ефективне використання земель Южноукраїнської міської територіальної громади та їх охорона.</t>
  </si>
  <si>
    <t>Результативні показники виконання заходів складають 73,7% до запланованих 100%</t>
  </si>
  <si>
    <t>Виконання заходів Програми забезпечило упорядкування територій громади, сприяло захисту та належному оформленню права приватної власності майна та пов’язані з ним земельні ділянки.</t>
  </si>
  <si>
    <t>0217130</t>
  </si>
  <si>
    <t>Здійснення заходів із землеустрою</t>
  </si>
  <si>
    <t>7130</t>
  </si>
  <si>
    <t>0421</t>
  </si>
  <si>
    <t>Здійснення стратегічної екологічної оцінки містобудівної документації</t>
  </si>
  <si>
    <t>Здійснення стратегічної екологічної оцінки містобудівної документації с. Панкратове (складання звіту про стратегічну екологічну оцінку)</t>
  </si>
  <si>
    <t>здійснення стратегічної екологічної оцінки містобудівної документації с. Панкратове</t>
  </si>
  <si>
    <t>Зафіксована кредиторська заборгованість станом на 01.01.2023 ріек в сумі 40000 грн.</t>
  </si>
  <si>
    <t>Комплексна програма з розроблення містобудівної документації території для формування містобудівного кадастру міста Южноукраїнська на 2018-2022 роки</t>
  </si>
  <si>
    <t>обсяг видатків</t>
  </si>
  <si>
    <t>розрахунково відповідно до фінансового розрахунку витрат</t>
  </si>
  <si>
    <t>кількість звітів про стратегічну екологічну оцінку</t>
  </si>
  <si>
    <t>середні витрати на на складання звіту про стратегічну екологічну оцінку</t>
  </si>
  <si>
    <t>виконнання заходів</t>
  </si>
  <si>
    <t>зафіксована кредиторська заборгованість станом на 01.01.2023 рік в сумі 40000 грн.</t>
  </si>
  <si>
    <t>Забезпечення на території Южноукраїнської міської територіальної громади проведення єдиної політики у сфері містобудування та архітектури шляхом забезпечення актуалізованою містобудівною документацією, розробленою відповідно до сучасних законодавчих вимог.</t>
  </si>
  <si>
    <t>Результативні показники запланованих до виконання заходів виконані в повному обсязі та складають 100% виконання</t>
  </si>
  <si>
    <t>Виконання даного напрямку дає змогу в подадьшому без порушення чинного законодавства затвердити містобудівну документацію: Генеральний план с. Панкратове.</t>
  </si>
  <si>
    <t>0217350</t>
  </si>
  <si>
    <t>Розроблення схем планування та забудови територій (містобудівної документації)</t>
  </si>
  <si>
    <t>7350</t>
  </si>
  <si>
    <t>0443</t>
  </si>
  <si>
    <t>Підвищення доступності широкосмугового доступу до Інтернету в сільській місцевості закладів соціальної інфраструктури (с. Іванівка; с. Панкратове; с. Бузьке)</t>
  </si>
  <si>
    <t>Покриття волоконно-оптичними мережами послуг Інтернету з використанням підключення до проводової мережі за допомогою оптоволоконного підключення (с. Іванівка; с. Панкратове; с. Бузьке)</t>
  </si>
  <si>
    <t>Придбання послуг з підключення до широкосмугового доступу до Інтернету (с. Іванівка; с. Панкратове; с. Бузьке) кошти державної субвенції</t>
  </si>
  <si>
    <t>Придбання послуг з підключення до широкосмугового доступу до Інтернету ( с. Панкратове;) кошти бюджету Южноукраїнської міської територіальної громади ї</t>
  </si>
  <si>
    <t>Кошти державної субвенції не використані з причин відсутності учасників процедури по проведенню мережі Інтернет</t>
  </si>
  <si>
    <t>Реалізація заходів по проведенню мережі Інтернет</t>
  </si>
  <si>
    <t>обсяг фінансового забезпечення для здійснення заходів по покриттю волоконно-оптичними мережами</t>
  </si>
  <si>
    <t>протяжність  шляху яка підлягає покриттю волоконно-оптичними мережами</t>
  </si>
  <si>
    <t>км.</t>
  </si>
  <si>
    <t>15,9</t>
  </si>
  <si>
    <t>11,7</t>
  </si>
  <si>
    <t>середні видатки на покриття 1 км. Шляху</t>
  </si>
  <si>
    <t>34668,55</t>
  </si>
  <si>
    <t>забезпечення підключенням до широкосмугового доступу до Інтернету сільських місцевостей</t>
  </si>
  <si>
    <t>65,8</t>
  </si>
  <si>
    <t>відсутність учасників в тендері на виконання робіт по проведенню мережі Інтернет</t>
  </si>
  <si>
    <t>залежить від складності пролягання мереж Інтернету</t>
  </si>
  <si>
    <t>Реалізація заходів спрямованих на підвищення доступності широкосмугового доступу до Інтернету в сільській місцевості. Здійснення покриття волоконно-оптичними мережами адміністративно-територіальних одиниць.</t>
  </si>
  <si>
    <t>результативні показники склали 65,8%</t>
  </si>
  <si>
    <t>Реалізація заходів спрямованих на підвищення доступності широкосмугового доступу до мережі Інтернет в сільській місцевості</t>
  </si>
  <si>
    <t>0217540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</si>
  <si>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</si>
  <si>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7540</t>
  </si>
  <si>
    <t>0460</t>
  </si>
  <si>
    <t>Створення сприятливих умов для розвитку малого і середнього підприємництва</t>
  </si>
  <si>
    <t>забезпечення реалізації державної політики підтримки підприємництва та створення на рівні  територіальної громади сприятливих організаційно - економічних умов для реалізації конституційного права громадян на підприємницьку діяльність</t>
  </si>
  <si>
    <t>Програма розвитку малого і середнього підприємництва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</si>
  <si>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</si>
  <si>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кількість заходів з реалізації територіальної програми сприяння розвитку малого та середнього підприємництва</t>
  </si>
  <si>
    <t>середня вартість проведення заходу</t>
  </si>
  <si>
    <t>забезпечення ефективної реалізації державної регуляторної політики на рівні територіальної громади</t>
  </si>
  <si>
    <t>99,6</t>
  </si>
  <si>
    <t>Ефективна взаємодія органів місцевої влади з підприємцями та громадськими об’єднаннями підприємців, забезпечення продуктивної зайнятості населення за рахунок створення нових робочих місць та самозайнятості населення</t>
  </si>
  <si>
    <t>Результативність показників виконання Програми складає 99,6%</t>
  </si>
  <si>
    <t>Ефективна взаємодія органів місцевої влади з підприємцями та громадськими об’єднаннями підприємців</t>
  </si>
  <si>
    <t>0217610</t>
  </si>
  <si>
    <t>Сприяння розвитку малого та середнього підприємництва</t>
  </si>
  <si>
    <t>7610</t>
  </si>
  <si>
    <t>0411</t>
  </si>
  <si>
    <t>Реалізація державної політики, спрямованої на збалансоване забезпечення потреб населення у земельних ресурсах, забезпечення раціонального та ефективного розпорядження земельними ділянками в інтересах громадян.</t>
  </si>
  <si>
    <t>0217650</t>
  </si>
  <si>
    <t>Проведення експертної грошової оцінки земельної ділянки чи права на неї</t>
  </si>
  <si>
    <t>7650</t>
  </si>
  <si>
    <t>0490</t>
  </si>
  <si>
    <t>Розвиток ринку землі, земельні ділянки або право їх оренди шляхом проведення земельних аукціонів (торгів)</t>
  </si>
  <si>
    <t>проведення земельних торгів на набуття права оренди на земельні ділянки несільськогосподарського призначення</t>
  </si>
  <si>
    <t>Зафіксована кредиторська заборгованість станом на 01.01.2023 рік в сумі 120000 грн.</t>
  </si>
  <si>
    <t>фінансове забезпечення для проведення земельних торгів на набуття права оренди на земельні ділянки</t>
  </si>
  <si>
    <t>кількість проведення земельних торгів</t>
  </si>
  <si>
    <t>середні витрати на проведення 1 земельного торгу</t>
  </si>
  <si>
    <t>якість виконання поставлених завдань</t>
  </si>
  <si>
    <t>зафіксована кредиторська заборгованість станом на 01.01.2023 в сумі 120000 грн.за виконані послуги по запланованим видаткам</t>
  </si>
  <si>
    <t>Реалізація комплексу взаємопов’язаних правових, організаційних, фінансових, науково-технічних та інших заходів  має забезпечити прискорення завершення в Южноукраїнській  міській територіальній громаді земельної реформи, а також створити ефективний механізм регулювання земельних відносин.</t>
  </si>
  <si>
    <t>Результат виконання проказників програми складає 100%</t>
  </si>
  <si>
    <t>Виконання запланованих заходів дало змогу сформувати земельні ділянки комунальної власності як об’єкти продажу на аукціоні, що дало старт повноцінному ринку земель.</t>
  </si>
  <si>
    <t>0217660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</si>
  <si>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</si>
  <si>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7660</t>
  </si>
  <si>
    <t>Розвиток ефективної співпраці з партнерськими організаціями та структурами, співпраця та обмін досвідом на загальнонаціональному рівні, обмін досвідом в профільних та міжнародних тематичних заходах</t>
  </si>
  <si>
    <t>сплата членських внесків до асоціацій</t>
  </si>
  <si>
    <t>зафіксована кредиторська заборгованість станом на 01.01.2023 рік в сумі 8000 грн.</t>
  </si>
  <si>
    <t>обсяги на сплату внесків</t>
  </si>
  <si>
    <t>кількість мешканців міста</t>
  </si>
  <si>
    <t>статистичні дані</t>
  </si>
  <si>
    <t>кількість асоціацій</t>
  </si>
  <si>
    <t>середня вартість внесків на 1 мешканця</t>
  </si>
  <si>
    <t>1,25</t>
  </si>
  <si>
    <t>задоволення потреб у співпраці</t>
  </si>
  <si>
    <t>98,4</t>
  </si>
  <si>
    <t>Зафіксована кредиторська заборгованість станом на 01.01.2023 рік кошти в сумі 8000 грн.</t>
  </si>
  <si>
    <t>розвиток ефективної співпраці з партнерськими організаціями та структурами, співпраця та обмін досвідом.Підтримка реалізації пріоритетних інвестиційних проєктів та розвиток інфраструктури підтримки інвестиційної діяльності</t>
  </si>
  <si>
    <t>Результативні показники виконання програми складають 98,4% до запланованих.</t>
  </si>
  <si>
    <t>Виконання програми сприяє на самодостатність Южноукраїнської міської територіальної громади</t>
  </si>
  <si>
    <t>0217680</t>
  </si>
  <si>
    <t>Членські внески до асоціацій органів місцевого самоврядування</t>
  </si>
  <si>
    <t>7680</t>
  </si>
  <si>
    <t>Забезпечення належного рівня безпеки населення від надзвичайних ситуацій</t>
  </si>
  <si>
    <t>Придбання паливно-мастильних матеріалів для пункту незламності Костянтинівському старостинському округу</t>
  </si>
  <si>
    <t>Придбання паливно-мастильних матеріалів для пункту незламності</t>
  </si>
  <si>
    <t>МП "Захист населення і територій від надзвичайних ситуацій техногенного та природного характеру на 2018-2022 роки"</t>
  </si>
  <si>
    <t>забезпечення видатків на придбання паливно-мастильних матеріалів</t>
  </si>
  <si>
    <t>кількість придбання паливно-мастильних матеріалів</t>
  </si>
  <si>
    <t>літр</t>
  </si>
  <si>
    <t>середні витрати на придбання 1 л палива</t>
  </si>
  <si>
    <t>55,25</t>
  </si>
  <si>
    <t>якість забезпечення паливно-мастильними матеріалами</t>
  </si>
  <si>
    <t>Захист населення і територій від надзвичайних ситуацій техногенного і природного характеру, підвищення рівня безпеки населення від наслідків надзвичайних ситуацій</t>
  </si>
  <si>
    <t>Результативні показники Програми складають 100%</t>
  </si>
  <si>
    <t>Забезпечення населення старостинського округу під час надзвичайної ситуації (робота "пункту незламності під час відключення світла)</t>
  </si>
  <si>
    <t>0218110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</si>
  <si>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</si>
  <si>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</si>
  <si>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</si>
  <si>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Підготовка органів місцевого самоврядування до своєчасного й організованого проведення мобілізації та задоволення потреб оборони і захисту її території від можливої агресії, забезпечення життєдіяльності населення в особливий період</t>
  </si>
  <si>
    <t>підготовка  органів місцевого самоврядування до своєчасного й організованого проведення мобілізації</t>
  </si>
  <si>
    <t>Підготовка органів місцевого самоврядування до своєчасного й організованого проведення мобілізації</t>
  </si>
  <si>
    <t xml:space="preserve"> фактична потреба в кількості здійснення  перевезень резервістів на навчання та збори.</t>
  </si>
  <si>
    <t>Програма щодо організації мобілізаційної роботи та територіальної оборони</t>
  </si>
  <si>
    <t>обсяг видатків на підготовку мобілізаційним  заходам</t>
  </si>
  <si>
    <t>192401,67</t>
  </si>
  <si>
    <t>кількість запланованих заходів</t>
  </si>
  <si>
    <t>графіки проведення заходів, розрахунково</t>
  </si>
  <si>
    <t>середня вартість проведення одного заходу</t>
  </si>
  <si>
    <t>7400,06</t>
  </si>
  <si>
    <t>рівень виконання запланованих заходів</t>
  </si>
  <si>
    <t>92,5</t>
  </si>
  <si>
    <t>фактична кількість здійснених перевезень</t>
  </si>
  <si>
    <t>складова ціни на послуги по перевезенням</t>
  </si>
  <si>
    <t>забезпечення заходів, пов’язаних з мобілізаційною підготовкою Южноукраїнської міської територіальної громади та прийняття участі у заходах з територіальною обороною, забезпечення міської призовної дільниці медичним і господарським майном</t>
  </si>
  <si>
    <t>Результативні показники виконання заходів по Програмі склали 92,5% до запланованих</t>
  </si>
  <si>
    <t>забезпечення заходів, пов’язаних з мобілізаційною підготовкою, прийняття участі у заходах, пов’язаних з територіальною обороною ЮМТГ в особливий період</t>
  </si>
  <si>
    <t>0218220</t>
  </si>
  <si>
    <t>Заходи та роботи з мобілізаційної підготовки місцевого значення</t>
  </si>
  <si>
    <t>8220</t>
  </si>
  <si>
    <t>0380</t>
  </si>
  <si>
    <t>Забезпечення заходів, пов’язаних з підготовкою територіальної оборони Южноукраїнської міської територріальної громади</t>
  </si>
  <si>
    <t>Придбання сухих пайків для ЗСУ (через отримувача БО "БФ"Берегиня Південь")</t>
  </si>
  <si>
    <t>Придбання військової форми (ГО "Бугогардова Січ)</t>
  </si>
  <si>
    <t>Придбання  тканини та фурнітури для пошиття військової форми (через отримувача БО "БФ"Берегиня Південь")</t>
  </si>
  <si>
    <t>Придбання спальних мішків, термобілизни для ЗСУ (отримувач коштів (БО "БФ "Берегиня  Південь")</t>
  </si>
  <si>
    <t>Придбання генератора</t>
  </si>
  <si>
    <t>підготовка органів місцевого самоврядування до своєчасного й організованої оборони території</t>
  </si>
  <si>
    <t xml:space="preserve"> придбання сухих пайків для ЗСУ через отримувача бюджетних коштів  БФ "Берегиня Південь"</t>
  </si>
  <si>
    <t>придбання військової форми (ГО "Бугогардова Січ")</t>
  </si>
  <si>
    <t>придбання тканини та фурнітури для пошиття військової форми через отримувача коштів "БФ"Берегиня Південь"</t>
  </si>
  <si>
    <t>придбання спальних мішків, термобілизни  для ЗСУ (отримувач коштів "БФ "Берегиня Південь")</t>
  </si>
  <si>
    <t>придбання генератора</t>
  </si>
  <si>
    <t>Забезпечення виконання запланованих міською програмою заходів( в т.ч. резерв бюджетних коштів)</t>
  </si>
  <si>
    <t>Придбання сухих пайків для ЗСУ через отримувача бюджетних коштів БО"БФ"Берегиня Південь"</t>
  </si>
  <si>
    <t>Придбання тканини та фурнітури для пошиття військової форми через отримувача коштів "БФ"Берегиня Південь"</t>
  </si>
  <si>
    <t>Придбання спальних мішків, термобілизни  для ЗСУ (отримувач коштів "БФ "Берегиня Південь")</t>
  </si>
  <si>
    <t>відсутність можливості придбання товарів, послуг з причин не надання пропозицій продавців; підвищення цін на товари та послуги.</t>
  </si>
  <si>
    <t>економія бюджетних коштів при здійсненні закупівлі</t>
  </si>
  <si>
    <t>Програма "Фонд міської ради на виконання депутатських повноважень на 2021-2025 роки"</t>
  </si>
  <si>
    <t>обсяг видатків на підготовку мобілізаційних заходів та оборону</t>
  </si>
  <si>
    <t>12787167,43</t>
  </si>
  <si>
    <t>обсяг на забезпечення охорони та оборони</t>
  </si>
  <si>
    <t>148810,39</t>
  </si>
  <si>
    <t>обсяг видатків для придбання сухих пайків для ЗСУ через БФ "Берегиня Південь"</t>
  </si>
  <si>
    <t>обсяг видатків для придбання військової форми</t>
  </si>
  <si>
    <t>19999,95</t>
  </si>
  <si>
    <t>обсяг видатків для придбання тканини та фурнітури для пошиття військової форми</t>
  </si>
  <si>
    <t>фінансове забезпечення здійснення автоперевезень</t>
  </si>
  <si>
    <t>фінансове забезпечення придбання дров</t>
  </si>
  <si>
    <t>фінансове забезпечення придбання спальних мішків для ЗСУ (через БФ"Берегиня Південь")</t>
  </si>
  <si>
    <t>компенсація комунальних послуг за спожиті комунальні послуги</t>
  </si>
  <si>
    <t>48695,18</t>
  </si>
  <si>
    <t>фінансове забезпечення придбання генератора</t>
  </si>
  <si>
    <t>кількість членів територіальної оборони</t>
  </si>
  <si>
    <t>кількість надання послуг на риття окопів, створення блок-постів, виготовлення буржуйок</t>
  </si>
  <si>
    <t>план заходів</t>
  </si>
  <si>
    <t>кількість сухих пайків для ЗСУ</t>
  </si>
  <si>
    <t>кість придбаної військової форми</t>
  </si>
  <si>
    <t>кількість очікуваної пошитої військової форми</t>
  </si>
  <si>
    <t>кі-сть автоперевезень</t>
  </si>
  <si>
    <t>кі-сть придбаних дров</t>
  </si>
  <si>
    <t>куб.м.</t>
  </si>
  <si>
    <t>кі-сть придбання довгострокового обладнання</t>
  </si>
  <si>
    <t>кількість придбання спальних мішків, термобілизни</t>
  </si>
  <si>
    <t>кількість підприємств</t>
  </si>
  <si>
    <t>кількість придбаних генераторів</t>
  </si>
  <si>
    <t>середня вартість забезпечення 1 добровільця територіальної оборони</t>
  </si>
  <si>
    <t>17651,32</t>
  </si>
  <si>
    <t>43712,96</t>
  </si>
  <si>
    <t>середні витрати на 1 послугу</t>
  </si>
  <si>
    <t>266,73</t>
  </si>
  <si>
    <t>147,77</t>
  </si>
  <si>
    <t>середні витрати на 1 комплект</t>
  </si>
  <si>
    <t>1999,95</t>
  </si>
  <si>
    <t>середні витрати на 1 шт. військової форми</t>
  </si>
  <si>
    <t>1284,97</t>
  </si>
  <si>
    <t>1153,18</t>
  </si>
  <si>
    <t>середні витрати на 1 перевезення</t>
  </si>
  <si>
    <t>3418,91</t>
  </si>
  <si>
    <t>середні витрати на 1 м3 дров</t>
  </si>
  <si>
    <t>середні витрати на придбання 1 довгострокового обладнання</t>
  </si>
  <si>
    <t>309386,66</t>
  </si>
  <si>
    <t>269638,33</t>
  </si>
  <si>
    <t>середня вартість 1 спального мішка, термобілизни</t>
  </si>
  <si>
    <t>546,96</t>
  </si>
  <si>
    <t>1123,22</t>
  </si>
  <si>
    <t>середні витрати отримані 1 підприємством</t>
  </si>
  <si>
    <t>середні витрати на придбання 1 генератора</t>
  </si>
  <si>
    <t>середня вартість 1 сухого пайка</t>
  </si>
  <si>
    <t>рівень забезпечення</t>
  </si>
  <si>
    <t>94,9</t>
  </si>
  <si>
    <t>відсутність товарів у пропозиціях продавців; зростання цін на товари</t>
  </si>
  <si>
    <t>не використані кошти по напрямку риття окопів</t>
  </si>
  <si>
    <t>фактична потреба в автопослугах</t>
  </si>
  <si>
    <t>зменшення членів ТО</t>
  </si>
  <si>
    <t>кількість пошитої військової форми залежала від цін на придбання фурнітури</t>
  </si>
  <si>
    <t>фактичні видатки для забезпечення</t>
  </si>
  <si>
    <t>залежність від цін постачальників</t>
  </si>
  <si>
    <t>взалежності від цін продуктів харчування, що вплинуло на кількість формування сухих пайків</t>
  </si>
  <si>
    <t>Забезпечення органів місцевого самоврядування до своєчасного й організованого проведення заходів захисту території від можливої агресії, забезпечення життєдіяльності населення в особливий період. Придбання сухих пайків для ЗСУ; придбання тканини та фурнітури для пошиття військової форми через отримувача бюджетних коштів  БФ "Берегиня Південь"; придбання військової форми (ГО "Бугогардова  Січ"); придбання спальних мішків, термобілизни  для ЗСУ (через отримувача коштів "БФ "Берегиня Південь"), придбання генератора.</t>
  </si>
  <si>
    <t>результативні показники виконання програми складають 94,9% від запланованих</t>
  </si>
  <si>
    <t>Результативні показники виконання бюджетної програми мають незначні відхилення, що в цілому не впливає на стан її виконання.  Загалом мету, визначену бюджетною програмою досягнуто, забезпечено виконання заходів з мобілізації в Южноукраїнській міській територіальній громаді та забезпечення участі  у  заходах з територіальної оборони, а також забезпечення життєдіяльності населення ЮМТГ під час воєнного стану в особливий період.</t>
  </si>
  <si>
    <t>0218240</t>
  </si>
  <si>
    <t>Заходи та роботи з територіальної оборони</t>
  </si>
  <si>
    <t>8240</t>
  </si>
  <si>
    <t>Реалізація державної політики у сфері екології, захисту та підтримання стану навколишнього природного середовища на належному рівні.</t>
  </si>
  <si>
    <t>ліквідація несанкціонованих сміттєзвалищ на території Южноукраїнської міської територіальної громади (отримувач бюджетних коштів КП "ЖЕО"; Кп "СКГ")</t>
  </si>
  <si>
    <t>ліквідація несанкціонованих сміттєзвалищ</t>
  </si>
  <si>
    <t>економія коштів при виконанні ліквідації сміттєзвалищ</t>
  </si>
  <si>
    <t>Програма охорони довкілля та раціонального природокористування Южноукраїнської міської територіальної громади на 2021-2025 роки</t>
  </si>
  <si>
    <t>забезпечення заходів по ліквідації несанкціонованих сміттєзвалищ (отримувач бюджетних коштів КП "ЖЕО")</t>
  </si>
  <si>
    <t>269912,71</t>
  </si>
  <si>
    <t>269539,81</t>
  </si>
  <si>
    <t>забезпечення заходів по ліквідації несанкціонованих сміттєзвалищ ( отримувач бюджетних коштів КП "СКГ")</t>
  </si>
  <si>
    <t>188151,55</t>
  </si>
  <si>
    <t>183909,21</t>
  </si>
  <si>
    <t>кількість об’єму несанкціонованих сміттєзвалищ (КП "СКГ")</t>
  </si>
  <si>
    <t>928,89</t>
  </si>
  <si>
    <t>кількість об’єму несанкціонованих сміттєзвалищ ( КП "ЖЕО")</t>
  </si>
  <si>
    <t>середні витрати на прибирання 1  куб.м. сміття (КП "ЖЕО")</t>
  </si>
  <si>
    <t>599,81</t>
  </si>
  <si>
    <t>696,48</t>
  </si>
  <si>
    <t>середні витрати на прибирання 1 куб.м. сміття (КП "СКГ")</t>
  </si>
  <si>
    <t>202,55</t>
  </si>
  <si>
    <t>901,51</t>
  </si>
  <si>
    <t>фактичні об’єми наданих послуг</t>
  </si>
  <si>
    <t>взалежності від складності прибирання сміттєзвалищ</t>
  </si>
  <si>
    <t>взалежності від складності місцевості прибирання сміттєзвалищ</t>
  </si>
  <si>
    <t>Реалізація державної політики у сфері екології, захисту та підтримання стану навколишнього природного середовища на належному рівні</t>
  </si>
  <si>
    <t>результативні показники виконання запланованих заходів складають 99,0% до запланованих видатків</t>
  </si>
  <si>
    <t>Забезпечення екологічно безпечних умов проживання населення ЮМТГ.Забезпечення санітарно-епідеміологічної безпеки населення, санітарної очистки.</t>
  </si>
  <si>
    <t>0218340</t>
  </si>
  <si>
    <t>Природоохоронні заходи за рахунок цільових фондів</t>
  </si>
  <si>
    <t>8340</t>
  </si>
  <si>
    <t>0540</t>
  </si>
  <si>
    <t>Забезпечення заходів, пов’язаних з підготовкою територіальної оборони Южноукраїнської міської територріальної громади Вознесенського району</t>
  </si>
  <si>
    <t>підготовка органів місцевого самоврядування до своєчасного й організованої оборони території (субвенція Вознесенському району бюджету для облаштування опорних пунктів)</t>
  </si>
  <si>
    <t>Підготовка органів місцевого самоврядування до своєчасного й організованого проведення оборони території (субвенція Вознесенському районному бюджету на облаштування опорних пунктів)</t>
  </si>
  <si>
    <t>кошти субвенції Вознесенському районну</t>
  </si>
  <si>
    <t>кількість районів для використання субвенції</t>
  </si>
  <si>
    <t>середжні витрати на 1 район</t>
  </si>
  <si>
    <t>якість виконання завдань по програмі</t>
  </si>
  <si>
    <t>забезпечення органів місцевого самоврядування до своєчасного й організованого проведення заходів захисту території від можливої агресії, забезпечення життєдіяльності населення в особливий період.</t>
  </si>
  <si>
    <t>0219770</t>
  </si>
  <si>
    <t>Інші субвенції з місцевого бюджету</t>
  </si>
  <si>
    <t>9770</t>
  </si>
  <si>
    <t>надання субвенції з місцевого бюджету державному бюджету</t>
  </si>
  <si>
    <t>надання субвенції з місцевого бюджету державному бюджету для здійснення заходів згідно з законом загальної мобілізації та усунення загрози небезпеки державній незалежності України, її територіальної цілісності</t>
  </si>
  <si>
    <t>кошторисні призначення</t>
  </si>
  <si>
    <t>кількість в/ч для використання субвенції</t>
  </si>
  <si>
    <t>середні витрати на 1 в/ч</t>
  </si>
  <si>
    <t>надання субвенції з місцевого бюджету державновному бюджету на переахування коштів в умовах воєнного стану або для здійснення згідно з законом заходів загальної мобілізації та з метою відсічі збройної агресії Російської Федерації проти України та забезпечення національної безпеким, усунення загрози небезпеки державної незалежності України, її територіальної цілісності</t>
  </si>
  <si>
    <t>0219820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</si>
  <si>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</si>
  <si>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9820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</si>
</sst>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150" t="s">
        <v>158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162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163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159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15.75" customHeight="1" x14ac:dyDescent="0.2">
      <c r="A26" s="97">
        <v>1</v>
      </c>
      <c r="B26" s="97"/>
      <c r="C26" s="97"/>
      <c r="D26" s="97"/>
      <c r="E26" s="97"/>
      <c r="F26" s="97"/>
      <c r="G26" s="115" t="s">
        <v>79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145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97" t="s">
        <v>13</v>
      </c>
      <c r="B33" s="97"/>
      <c r="C33" s="97"/>
      <c r="D33" s="97"/>
      <c r="E33" s="97"/>
      <c r="F33" s="97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51</v>
      </c>
    </row>
    <row r="34" spans="1:79" ht="15" customHeight="1" x14ac:dyDescent="0.2">
      <c r="A34" s="97">
        <v>1</v>
      </c>
      <c r="B34" s="97"/>
      <c r="C34" s="97"/>
      <c r="D34" s="97"/>
      <c r="E34" s="97"/>
      <c r="F34" s="97"/>
      <c r="G34" s="115" t="s">
        <v>80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  <c r="CA34" s="1" t="s">
        <v>49</v>
      </c>
    </row>
    <row r="35" spans="1:79" ht="15" customHeight="1" x14ac:dyDescent="0.2">
      <c r="A35" s="97">
        <v>2</v>
      </c>
      <c r="B35" s="97"/>
      <c r="C35" s="97"/>
      <c r="D35" s="97"/>
      <c r="E35" s="97"/>
      <c r="F35" s="97"/>
      <c r="G35" s="115" t="s">
        <v>81</v>
      </c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7"/>
    </row>
    <row r="36" spans="1:79" ht="15" customHeight="1" x14ac:dyDescent="0.2">
      <c r="A36" s="97">
        <v>3</v>
      </c>
      <c r="B36" s="97"/>
      <c r="C36" s="97"/>
      <c r="D36" s="97"/>
      <c r="E36" s="97"/>
      <c r="F36" s="97"/>
      <c r="G36" s="115" t="s">
        <v>82</v>
      </c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</row>
    <row r="38" spans="1:79" ht="15.75" customHeight="1" x14ac:dyDescent="0.2">
      <c r="A38" s="41" t="s">
        <v>75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.75" customHeight="1" x14ac:dyDescent="0.2">
      <c r="A39" s="41" t="s">
        <v>76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" customHeight="1" x14ac:dyDescent="0.2">
      <c r="A40" s="66" t="s">
        <v>156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</row>
    <row r="41" spans="1:79" ht="48" customHeight="1" x14ac:dyDescent="0.2">
      <c r="A41" s="57" t="s">
        <v>3</v>
      </c>
      <c r="B41" s="57"/>
      <c r="C41" s="57" t="s">
        <v>68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 t="s">
        <v>25</v>
      </c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 t="s">
        <v>45</v>
      </c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 t="s">
        <v>0</v>
      </c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ht="29.1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 t="s">
        <v>2</v>
      </c>
      <c r="AB42" s="57"/>
      <c r="AC42" s="57"/>
      <c r="AD42" s="57"/>
      <c r="AE42" s="57"/>
      <c r="AF42" s="57" t="s">
        <v>1</v>
      </c>
      <c r="AG42" s="57"/>
      <c r="AH42" s="57"/>
      <c r="AI42" s="57"/>
      <c r="AJ42" s="57"/>
      <c r="AK42" s="57" t="s">
        <v>26</v>
      </c>
      <c r="AL42" s="57"/>
      <c r="AM42" s="57"/>
      <c r="AN42" s="57"/>
      <c r="AO42" s="57"/>
      <c r="AP42" s="57" t="s">
        <v>2</v>
      </c>
      <c r="AQ42" s="57"/>
      <c r="AR42" s="57"/>
      <c r="AS42" s="57"/>
      <c r="AT42" s="57"/>
      <c r="AU42" s="57" t="s">
        <v>1</v>
      </c>
      <c r="AV42" s="57"/>
      <c r="AW42" s="57"/>
      <c r="AX42" s="57"/>
      <c r="AY42" s="57"/>
      <c r="AZ42" s="57" t="s">
        <v>26</v>
      </c>
      <c r="BA42" s="57"/>
      <c r="BB42" s="57"/>
      <c r="BC42" s="57"/>
      <c r="BD42" s="57" t="s">
        <v>2</v>
      </c>
      <c r="BE42" s="57"/>
      <c r="BF42" s="57"/>
      <c r="BG42" s="57"/>
      <c r="BH42" s="57"/>
      <c r="BI42" s="57" t="s">
        <v>1</v>
      </c>
      <c r="BJ42" s="57"/>
      <c r="BK42" s="57"/>
      <c r="BL42" s="57"/>
      <c r="BM42" s="57"/>
      <c r="BN42" s="57" t="s">
        <v>27</v>
      </c>
      <c r="BO42" s="57"/>
      <c r="BP42" s="57"/>
      <c r="BQ42" s="57"/>
    </row>
    <row r="43" spans="1:79" ht="15.95" customHeight="1" x14ac:dyDescent="0.2">
      <c r="A43" s="64">
        <v>1</v>
      </c>
      <c r="B43" s="64"/>
      <c r="C43" s="64">
        <v>2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8">
        <v>3</v>
      </c>
      <c r="AB43" s="69"/>
      <c r="AC43" s="69"/>
      <c r="AD43" s="69"/>
      <c r="AE43" s="70"/>
      <c r="AF43" s="68">
        <v>4</v>
      </c>
      <c r="AG43" s="69"/>
      <c r="AH43" s="69"/>
      <c r="AI43" s="69"/>
      <c r="AJ43" s="70"/>
      <c r="AK43" s="68">
        <v>5</v>
      </c>
      <c r="AL43" s="69"/>
      <c r="AM43" s="69"/>
      <c r="AN43" s="69"/>
      <c r="AO43" s="70"/>
      <c r="AP43" s="68">
        <v>6</v>
      </c>
      <c r="AQ43" s="69"/>
      <c r="AR43" s="69"/>
      <c r="AS43" s="69"/>
      <c r="AT43" s="70"/>
      <c r="AU43" s="68">
        <v>7</v>
      </c>
      <c r="AV43" s="69"/>
      <c r="AW43" s="69"/>
      <c r="AX43" s="69"/>
      <c r="AY43" s="70"/>
      <c r="AZ43" s="68">
        <v>8</v>
      </c>
      <c r="BA43" s="69"/>
      <c r="BB43" s="69"/>
      <c r="BC43" s="70"/>
      <c r="BD43" s="68">
        <v>9</v>
      </c>
      <c r="BE43" s="69"/>
      <c r="BF43" s="69"/>
      <c r="BG43" s="69"/>
      <c r="BH43" s="70"/>
      <c r="BI43" s="64">
        <v>10</v>
      </c>
      <c r="BJ43" s="64"/>
      <c r="BK43" s="64"/>
      <c r="BL43" s="64"/>
      <c r="BM43" s="64"/>
      <c r="BN43" s="64">
        <v>11</v>
      </c>
      <c r="BO43" s="64"/>
      <c r="BP43" s="64"/>
      <c r="BQ43" s="64"/>
    </row>
    <row r="44" spans="1:79" ht="15.75" hidden="1" customHeight="1" x14ac:dyDescent="0.2">
      <c r="A44" s="97" t="s">
        <v>13</v>
      </c>
      <c r="B44" s="97"/>
      <c r="C44" s="80" t="s">
        <v>14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1"/>
      <c r="AA44" s="40" t="s">
        <v>10</v>
      </c>
      <c r="AB44" s="40"/>
      <c r="AC44" s="40"/>
      <c r="AD44" s="40"/>
      <c r="AE44" s="40"/>
      <c r="AF44" s="40" t="s">
        <v>9</v>
      </c>
      <c r="AG44" s="40"/>
      <c r="AH44" s="40"/>
      <c r="AI44" s="40"/>
      <c r="AJ44" s="40"/>
      <c r="AK44" s="82" t="s">
        <v>16</v>
      </c>
      <c r="AL44" s="82"/>
      <c r="AM44" s="82"/>
      <c r="AN44" s="82"/>
      <c r="AO44" s="82"/>
      <c r="AP44" s="40" t="s">
        <v>11</v>
      </c>
      <c r="AQ44" s="40"/>
      <c r="AR44" s="40"/>
      <c r="AS44" s="40"/>
      <c r="AT44" s="40"/>
      <c r="AU44" s="40" t="s">
        <v>12</v>
      </c>
      <c r="AV44" s="40"/>
      <c r="AW44" s="40"/>
      <c r="AX44" s="40"/>
      <c r="AY44" s="40"/>
      <c r="AZ44" s="82" t="s">
        <v>16</v>
      </c>
      <c r="BA44" s="82"/>
      <c r="BB44" s="82"/>
      <c r="BC44" s="82"/>
      <c r="BD44" s="53" t="s">
        <v>31</v>
      </c>
      <c r="BE44" s="53"/>
      <c r="BF44" s="53"/>
      <c r="BG44" s="53"/>
      <c r="BH44" s="53"/>
      <c r="BI44" s="53" t="s">
        <v>31</v>
      </c>
      <c r="BJ44" s="53"/>
      <c r="BK44" s="53"/>
      <c r="BL44" s="53"/>
      <c r="BM44" s="53"/>
      <c r="BN44" s="105" t="s">
        <v>16</v>
      </c>
      <c r="BO44" s="105"/>
      <c r="BP44" s="105"/>
      <c r="BQ44" s="105"/>
      <c r="CA44" s="1" t="s">
        <v>19</v>
      </c>
    </row>
    <row r="45" spans="1:79" ht="15" customHeight="1" x14ac:dyDescent="0.2">
      <c r="A45" s="97">
        <v>1</v>
      </c>
      <c r="B45" s="97"/>
      <c r="C45" s="89" t="s">
        <v>80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9"/>
      <c r="AA45" s="113">
        <v>37668404</v>
      </c>
      <c r="AB45" s="113"/>
      <c r="AC45" s="113"/>
      <c r="AD45" s="113"/>
      <c r="AE45" s="113"/>
      <c r="AF45" s="113">
        <v>3775</v>
      </c>
      <c r="AG45" s="113"/>
      <c r="AH45" s="113"/>
      <c r="AI45" s="113"/>
      <c r="AJ45" s="113"/>
      <c r="AK45" s="113">
        <f>AA45+AF45</f>
        <v>37672179</v>
      </c>
      <c r="AL45" s="113"/>
      <c r="AM45" s="113"/>
      <c r="AN45" s="113"/>
      <c r="AO45" s="113"/>
      <c r="AP45" s="113">
        <v>34275870.710000001</v>
      </c>
      <c r="AQ45" s="113"/>
      <c r="AR45" s="113"/>
      <c r="AS45" s="113"/>
      <c r="AT45" s="113"/>
      <c r="AU45" s="113">
        <v>0</v>
      </c>
      <c r="AV45" s="113"/>
      <c r="AW45" s="113"/>
      <c r="AX45" s="113"/>
      <c r="AY45" s="113"/>
      <c r="AZ45" s="113">
        <f>AP45+AU45</f>
        <v>34275870.710000001</v>
      </c>
      <c r="BA45" s="113"/>
      <c r="BB45" s="113"/>
      <c r="BC45" s="113"/>
      <c r="BD45" s="113">
        <f>AP45-AA45</f>
        <v>-3392533.2899999991</v>
      </c>
      <c r="BE45" s="113"/>
      <c r="BF45" s="113"/>
      <c r="BG45" s="113"/>
      <c r="BH45" s="113"/>
      <c r="BI45" s="113">
        <f>AU45-AF45</f>
        <v>-3775</v>
      </c>
      <c r="BJ45" s="113"/>
      <c r="BK45" s="113"/>
      <c r="BL45" s="113"/>
      <c r="BM45" s="113"/>
      <c r="BN45" s="113">
        <f>BD45+BI45</f>
        <v>-3396308.2899999991</v>
      </c>
      <c r="BO45" s="113"/>
      <c r="BP45" s="113"/>
      <c r="BQ45" s="113"/>
      <c r="CA45" s="1" t="s">
        <v>20</v>
      </c>
    </row>
    <row r="46" spans="1:79" ht="15" customHeight="1" x14ac:dyDescent="0.2">
      <c r="A46" s="97">
        <v>2</v>
      </c>
      <c r="B46" s="97"/>
      <c r="C46" s="89" t="s">
        <v>83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9"/>
      <c r="AA46" s="113">
        <v>480485</v>
      </c>
      <c r="AB46" s="113"/>
      <c r="AC46" s="113"/>
      <c r="AD46" s="113"/>
      <c r="AE46" s="113"/>
      <c r="AF46" s="113">
        <v>0</v>
      </c>
      <c r="AG46" s="113"/>
      <c r="AH46" s="113"/>
      <c r="AI46" s="113"/>
      <c r="AJ46" s="113"/>
      <c r="AK46" s="113">
        <f>AA46+AF46</f>
        <v>480485</v>
      </c>
      <c r="AL46" s="113"/>
      <c r="AM46" s="113"/>
      <c r="AN46" s="113"/>
      <c r="AO46" s="113"/>
      <c r="AP46" s="113">
        <v>477656.91</v>
      </c>
      <c r="AQ46" s="113"/>
      <c r="AR46" s="113"/>
      <c r="AS46" s="113"/>
      <c r="AT46" s="113"/>
      <c r="AU46" s="113">
        <v>0</v>
      </c>
      <c r="AV46" s="113"/>
      <c r="AW46" s="113"/>
      <c r="AX46" s="113"/>
      <c r="AY46" s="113"/>
      <c r="AZ46" s="113">
        <f>AP46+AU46</f>
        <v>477656.91</v>
      </c>
      <c r="BA46" s="113"/>
      <c r="BB46" s="113"/>
      <c r="BC46" s="113"/>
      <c r="BD46" s="113">
        <f>AP46-AA46</f>
        <v>-2828.0900000000256</v>
      </c>
      <c r="BE46" s="113"/>
      <c r="BF46" s="113"/>
      <c r="BG46" s="113"/>
      <c r="BH46" s="113"/>
      <c r="BI46" s="113">
        <f>AU46-AF46</f>
        <v>0</v>
      </c>
      <c r="BJ46" s="113"/>
      <c r="BK46" s="113"/>
      <c r="BL46" s="113"/>
      <c r="BM46" s="113"/>
      <c r="BN46" s="113">
        <f>BD46+BI46</f>
        <v>-2828.0900000000256</v>
      </c>
      <c r="BO46" s="113"/>
      <c r="BP46" s="113"/>
      <c r="BQ46" s="113"/>
    </row>
    <row r="47" spans="1:79" ht="25.5" customHeight="1" x14ac:dyDescent="0.2">
      <c r="A47" s="97">
        <v>3</v>
      </c>
      <c r="B47" s="97"/>
      <c r="C47" s="89" t="s">
        <v>84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9"/>
      <c r="AA47" s="113">
        <v>0</v>
      </c>
      <c r="AB47" s="113"/>
      <c r="AC47" s="113"/>
      <c r="AD47" s="113"/>
      <c r="AE47" s="113"/>
      <c r="AF47" s="113">
        <v>205000</v>
      </c>
      <c r="AG47" s="113"/>
      <c r="AH47" s="113"/>
      <c r="AI47" s="113"/>
      <c r="AJ47" s="113"/>
      <c r="AK47" s="113">
        <f>AA47+AF47</f>
        <v>205000</v>
      </c>
      <c r="AL47" s="113"/>
      <c r="AM47" s="113"/>
      <c r="AN47" s="113"/>
      <c r="AO47" s="113"/>
      <c r="AP47" s="113">
        <v>0</v>
      </c>
      <c r="AQ47" s="113"/>
      <c r="AR47" s="113"/>
      <c r="AS47" s="113"/>
      <c r="AT47" s="113"/>
      <c r="AU47" s="113">
        <v>134950</v>
      </c>
      <c r="AV47" s="113"/>
      <c r="AW47" s="113"/>
      <c r="AX47" s="113"/>
      <c r="AY47" s="113"/>
      <c r="AZ47" s="113">
        <f>AP47+AU47</f>
        <v>134950</v>
      </c>
      <c r="BA47" s="113"/>
      <c r="BB47" s="113"/>
      <c r="BC47" s="113"/>
      <c r="BD47" s="113">
        <f>AP47-AA47</f>
        <v>0</v>
      </c>
      <c r="BE47" s="113"/>
      <c r="BF47" s="113"/>
      <c r="BG47" s="113"/>
      <c r="BH47" s="113"/>
      <c r="BI47" s="113">
        <f>AU47-AF47</f>
        <v>-70050</v>
      </c>
      <c r="BJ47" s="113"/>
      <c r="BK47" s="113"/>
      <c r="BL47" s="113"/>
      <c r="BM47" s="113"/>
      <c r="BN47" s="113">
        <f>BD47+BI47</f>
        <v>-70050</v>
      </c>
      <c r="BO47" s="113"/>
      <c r="BP47" s="113"/>
      <c r="BQ47" s="113"/>
    </row>
    <row r="48" spans="1:79" s="124" customFormat="1" ht="15" customHeight="1" x14ac:dyDescent="0.2">
      <c r="A48" s="120"/>
      <c r="B48" s="120"/>
      <c r="C48" s="121" t="s">
        <v>85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3"/>
      <c r="AA48" s="114">
        <v>38148889</v>
      </c>
      <c r="AB48" s="114"/>
      <c r="AC48" s="114"/>
      <c r="AD48" s="114"/>
      <c r="AE48" s="114"/>
      <c r="AF48" s="114">
        <v>208775</v>
      </c>
      <c r="AG48" s="114"/>
      <c r="AH48" s="114"/>
      <c r="AI48" s="114"/>
      <c r="AJ48" s="114"/>
      <c r="AK48" s="114">
        <f>AA48+AF48</f>
        <v>38357664</v>
      </c>
      <c r="AL48" s="114"/>
      <c r="AM48" s="114"/>
      <c r="AN48" s="114"/>
      <c r="AO48" s="114"/>
      <c r="AP48" s="114">
        <v>34753527.619999997</v>
      </c>
      <c r="AQ48" s="114"/>
      <c r="AR48" s="114"/>
      <c r="AS48" s="114"/>
      <c r="AT48" s="114"/>
      <c r="AU48" s="114">
        <v>134950</v>
      </c>
      <c r="AV48" s="114"/>
      <c r="AW48" s="114"/>
      <c r="AX48" s="114"/>
      <c r="AY48" s="114"/>
      <c r="AZ48" s="114">
        <f>AP48+AU48</f>
        <v>34888477.619999997</v>
      </c>
      <c r="BA48" s="114"/>
      <c r="BB48" s="114"/>
      <c r="BC48" s="114"/>
      <c r="BD48" s="114">
        <f>AP48-AA48</f>
        <v>-3395361.3800000027</v>
      </c>
      <c r="BE48" s="114"/>
      <c r="BF48" s="114"/>
      <c r="BG48" s="114"/>
      <c r="BH48" s="114"/>
      <c r="BI48" s="114">
        <f>AU48-AF48</f>
        <v>-73825</v>
      </c>
      <c r="BJ48" s="114"/>
      <c r="BK48" s="114"/>
      <c r="BL48" s="114"/>
      <c r="BM48" s="114"/>
      <c r="BN48" s="114">
        <f>BD48+BI48</f>
        <v>-3469186.3800000027</v>
      </c>
      <c r="BO48" s="114"/>
      <c r="BP48" s="114"/>
      <c r="BQ48" s="114"/>
    </row>
    <row r="50" spans="1:79" ht="29.25" customHeight="1" x14ac:dyDescent="0.2">
      <c r="A50" s="41" t="s">
        <v>77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</row>
    <row r="51" spans="1:79" ht="9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</row>
    <row r="52" spans="1:79" ht="15.75" customHeight="1" x14ac:dyDescent="0.2">
      <c r="A52" s="64" t="s">
        <v>3</v>
      </c>
      <c r="B52" s="64"/>
      <c r="C52" s="57" t="s">
        <v>61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</row>
    <row r="53" spans="1:79" ht="15.75" x14ac:dyDescent="0.2">
      <c r="A53" s="64">
        <v>1</v>
      </c>
      <c r="B53" s="64"/>
      <c r="C53" s="109">
        <v>2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</row>
    <row r="54" spans="1:79" hidden="1" x14ac:dyDescent="0.2">
      <c r="A54" s="100" t="s">
        <v>13</v>
      </c>
      <c r="B54" s="101"/>
      <c r="C54" s="106" t="s">
        <v>14</v>
      </c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8"/>
      <c r="CA54" s="1" t="s">
        <v>71</v>
      </c>
    </row>
    <row r="55" spans="1:79" ht="38.25" customHeight="1" x14ac:dyDescent="0.2">
      <c r="A55" s="125">
        <v>1</v>
      </c>
      <c r="B55" s="126"/>
      <c r="C55" s="127" t="s">
        <v>86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9"/>
      <c r="CA55" s="1" t="s">
        <v>62</v>
      </c>
    </row>
    <row r="56" spans="1:79" ht="14.25" customHeight="1" x14ac:dyDescent="0.2">
      <c r="A56" s="125">
        <v>2</v>
      </c>
      <c r="B56" s="126"/>
      <c r="C56" s="127" t="s">
        <v>87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9"/>
    </row>
    <row r="57" spans="1:79" ht="14.25" customHeight="1" x14ac:dyDescent="0.2">
      <c r="A57" s="125">
        <v>3</v>
      </c>
      <c r="B57" s="126"/>
      <c r="C57" s="127" t="s">
        <v>88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9"/>
    </row>
    <row r="59" spans="1:79" ht="15.75" customHeight="1" x14ac:dyDescent="0.2">
      <c r="A59" s="41" t="s">
        <v>43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</row>
    <row r="60" spans="1:79" ht="15" customHeight="1" x14ac:dyDescent="0.2">
      <c r="A60" s="66" t="s">
        <v>156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</row>
    <row r="61" spans="1:79" ht="28.5" customHeight="1" x14ac:dyDescent="0.2">
      <c r="A61" s="54" t="s">
        <v>3</v>
      </c>
      <c r="B61" s="56"/>
      <c r="C61" s="57" t="s">
        <v>28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 t="s">
        <v>25</v>
      </c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 t="s">
        <v>45</v>
      </c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 t="s">
        <v>0</v>
      </c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2"/>
      <c r="BP61" s="2"/>
      <c r="BQ61" s="2"/>
    </row>
    <row r="62" spans="1:79" ht="29.1" customHeight="1" x14ac:dyDescent="0.2">
      <c r="A62" s="102"/>
      <c r="B62" s="103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 t="s">
        <v>2</v>
      </c>
      <c r="T62" s="57"/>
      <c r="U62" s="57"/>
      <c r="V62" s="57"/>
      <c r="W62" s="57"/>
      <c r="X62" s="57" t="s">
        <v>1</v>
      </c>
      <c r="Y62" s="57"/>
      <c r="Z62" s="57"/>
      <c r="AA62" s="57"/>
      <c r="AB62" s="57"/>
      <c r="AC62" s="57" t="s">
        <v>26</v>
      </c>
      <c r="AD62" s="57"/>
      <c r="AE62" s="57"/>
      <c r="AF62" s="57"/>
      <c r="AG62" s="57"/>
      <c r="AH62" s="57"/>
      <c r="AI62" s="57" t="s">
        <v>2</v>
      </c>
      <c r="AJ62" s="57"/>
      <c r="AK62" s="57"/>
      <c r="AL62" s="57"/>
      <c r="AM62" s="57"/>
      <c r="AN62" s="57" t="s">
        <v>1</v>
      </c>
      <c r="AO62" s="57"/>
      <c r="AP62" s="57"/>
      <c r="AQ62" s="57"/>
      <c r="AR62" s="57"/>
      <c r="AS62" s="57" t="s">
        <v>26</v>
      </c>
      <c r="AT62" s="57"/>
      <c r="AU62" s="57"/>
      <c r="AV62" s="57"/>
      <c r="AW62" s="57"/>
      <c r="AX62" s="57"/>
      <c r="AY62" s="43" t="s">
        <v>2</v>
      </c>
      <c r="AZ62" s="58"/>
      <c r="BA62" s="58"/>
      <c r="BB62" s="58"/>
      <c r="BC62" s="59"/>
      <c r="BD62" s="43" t="s">
        <v>1</v>
      </c>
      <c r="BE62" s="58"/>
      <c r="BF62" s="58"/>
      <c r="BG62" s="58"/>
      <c r="BH62" s="59"/>
      <c r="BI62" s="57" t="s">
        <v>26</v>
      </c>
      <c r="BJ62" s="57"/>
      <c r="BK62" s="57"/>
      <c r="BL62" s="57"/>
      <c r="BM62" s="57"/>
      <c r="BN62" s="57"/>
      <c r="BO62" s="2"/>
      <c r="BP62" s="2"/>
      <c r="BQ62" s="2"/>
    </row>
    <row r="63" spans="1:79" ht="15.95" customHeight="1" x14ac:dyDescent="0.25">
      <c r="A63" s="57">
        <v>1</v>
      </c>
      <c r="B63" s="57"/>
      <c r="C63" s="57">
        <v>2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>
        <v>3</v>
      </c>
      <c r="T63" s="57"/>
      <c r="U63" s="57"/>
      <c r="V63" s="57"/>
      <c r="W63" s="57"/>
      <c r="X63" s="57">
        <v>4</v>
      </c>
      <c r="Y63" s="57"/>
      <c r="Z63" s="57"/>
      <c r="AA63" s="57"/>
      <c r="AB63" s="57"/>
      <c r="AC63" s="57">
        <v>5</v>
      </c>
      <c r="AD63" s="57"/>
      <c r="AE63" s="57"/>
      <c r="AF63" s="57"/>
      <c r="AG63" s="57"/>
      <c r="AH63" s="57"/>
      <c r="AI63" s="57">
        <v>6</v>
      </c>
      <c r="AJ63" s="57"/>
      <c r="AK63" s="57"/>
      <c r="AL63" s="57"/>
      <c r="AM63" s="57"/>
      <c r="AN63" s="57">
        <v>7</v>
      </c>
      <c r="AO63" s="57"/>
      <c r="AP63" s="57"/>
      <c r="AQ63" s="57"/>
      <c r="AR63" s="57"/>
      <c r="AS63" s="57">
        <v>8</v>
      </c>
      <c r="AT63" s="57"/>
      <c r="AU63" s="57"/>
      <c r="AV63" s="57"/>
      <c r="AW63" s="57"/>
      <c r="AX63" s="57"/>
      <c r="AY63" s="57">
        <v>9</v>
      </c>
      <c r="AZ63" s="57"/>
      <c r="BA63" s="57"/>
      <c r="BB63" s="57"/>
      <c r="BC63" s="57"/>
      <c r="BD63" s="57">
        <v>10</v>
      </c>
      <c r="BE63" s="57"/>
      <c r="BF63" s="57"/>
      <c r="BG63" s="57"/>
      <c r="BH63" s="57"/>
      <c r="BI63" s="43">
        <v>11</v>
      </c>
      <c r="BJ63" s="58"/>
      <c r="BK63" s="58"/>
      <c r="BL63" s="58"/>
      <c r="BM63" s="58"/>
      <c r="BN63" s="59"/>
      <c r="BO63" s="6"/>
      <c r="BP63" s="6"/>
      <c r="BQ63" s="6"/>
    </row>
    <row r="64" spans="1:79" ht="18" hidden="1" customHeight="1" x14ac:dyDescent="0.2">
      <c r="A64" s="97" t="s">
        <v>13</v>
      </c>
      <c r="B64" s="97"/>
      <c r="C64" s="98" t="s">
        <v>14</v>
      </c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40" t="s">
        <v>10</v>
      </c>
      <c r="T64" s="40"/>
      <c r="U64" s="40"/>
      <c r="V64" s="40"/>
      <c r="W64" s="40"/>
      <c r="X64" s="40" t="s">
        <v>9</v>
      </c>
      <c r="Y64" s="40"/>
      <c r="Z64" s="40"/>
      <c r="AA64" s="40"/>
      <c r="AB64" s="40"/>
      <c r="AC64" s="82" t="s">
        <v>16</v>
      </c>
      <c r="AD64" s="105"/>
      <c r="AE64" s="105"/>
      <c r="AF64" s="105"/>
      <c r="AG64" s="105"/>
      <c r="AH64" s="105"/>
      <c r="AI64" s="40" t="s">
        <v>11</v>
      </c>
      <c r="AJ64" s="40"/>
      <c r="AK64" s="40"/>
      <c r="AL64" s="40"/>
      <c r="AM64" s="40"/>
      <c r="AN64" s="40" t="s">
        <v>12</v>
      </c>
      <c r="AO64" s="40"/>
      <c r="AP64" s="40"/>
      <c r="AQ64" s="40"/>
      <c r="AR64" s="40"/>
      <c r="AS64" s="82" t="s">
        <v>16</v>
      </c>
      <c r="AT64" s="105"/>
      <c r="AU64" s="105"/>
      <c r="AV64" s="105"/>
      <c r="AW64" s="105"/>
      <c r="AX64" s="105"/>
      <c r="AY64" s="110" t="s">
        <v>17</v>
      </c>
      <c r="AZ64" s="111"/>
      <c r="BA64" s="111"/>
      <c r="BB64" s="111"/>
      <c r="BC64" s="112"/>
      <c r="BD64" s="110" t="s">
        <v>17</v>
      </c>
      <c r="BE64" s="111"/>
      <c r="BF64" s="111"/>
      <c r="BG64" s="111"/>
      <c r="BH64" s="112"/>
      <c r="BI64" s="105" t="s">
        <v>16</v>
      </c>
      <c r="BJ64" s="105"/>
      <c r="BK64" s="105"/>
      <c r="BL64" s="105"/>
      <c r="BM64" s="105"/>
      <c r="BN64" s="105"/>
      <c r="BO64" s="7"/>
      <c r="BP64" s="7"/>
      <c r="BQ64" s="7"/>
      <c r="CA64" s="1" t="s">
        <v>21</v>
      </c>
    </row>
    <row r="65" spans="1:79" s="124" customFormat="1" ht="15" customHeight="1" x14ac:dyDescent="0.2">
      <c r="A65" s="120"/>
      <c r="B65" s="120"/>
      <c r="C65" s="128" t="s">
        <v>89</v>
      </c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>
        <f>S65+X65</f>
        <v>0</v>
      </c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>
        <f>AI65+AN65</f>
        <v>0</v>
      </c>
      <c r="AT65" s="114"/>
      <c r="AU65" s="114"/>
      <c r="AV65" s="114"/>
      <c r="AW65" s="114"/>
      <c r="AX65" s="114"/>
      <c r="AY65" s="114">
        <f>AI65-S65</f>
        <v>0</v>
      </c>
      <c r="AZ65" s="114"/>
      <c r="BA65" s="114"/>
      <c r="BB65" s="114"/>
      <c r="BC65" s="114"/>
      <c r="BD65" s="129">
        <f>AN65-X65</f>
        <v>0</v>
      </c>
      <c r="BE65" s="129"/>
      <c r="BF65" s="129"/>
      <c r="BG65" s="129"/>
      <c r="BH65" s="129"/>
      <c r="BI65" s="129">
        <f>AY65+BD65</f>
        <v>0</v>
      </c>
      <c r="BJ65" s="129"/>
      <c r="BK65" s="129"/>
      <c r="BL65" s="129"/>
      <c r="BM65" s="129"/>
      <c r="BN65" s="129"/>
      <c r="BO65" s="130"/>
      <c r="BP65" s="130"/>
      <c r="BQ65" s="130"/>
      <c r="CA65" s="124" t="s">
        <v>22</v>
      </c>
    </row>
    <row r="67" spans="1:79" ht="15.75" customHeight="1" x14ac:dyDescent="0.2">
      <c r="A67" s="41" t="s">
        <v>44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</row>
    <row r="68" spans="1:79" ht="15.75" customHeight="1" x14ac:dyDescent="0.2">
      <c r="A68" s="41" t="s">
        <v>63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</row>
    <row r="69" spans="1:79" ht="8.25" customHeight="1" x14ac:dyDescent="0.2"/>
    <row r="70" spans="1:79" ht="45" customHeight="1" x14ac:dyDescent="0.2">
      <c r="A70" s="54" t="s">
        <v>3</v>
      </c>
      <c r="B70" s="56"/>
      <c r="C70" s="54" t="s">
        <v>6</v>
      </c>
      <c r="D70" s="55"/>
      <c r="E70" s="55"/>
      <c r="F70" s="55"/>
      <c r="G70" s="55"/>
      <c r="H70" s="55"/>
      <c r="I70" s="56"/>
      <c r="J70" s="54" t="s">
        <v>5</v>
      </c>
      <c r="K70" s="55"/>
      <c r="L70" s="55"/>
      <c r="M70" s="55"/>
      <c r="N70" s="56"/>
      <c r="O70" s="54" t="s">
        <v>4</v>
      </c>
      <c r="P70" s="55"/>
      <c r="Q70" s="55"/>
      <c r="R70" s="55"/>
      <c r="S70" s="55"/>
      <c r="T70" s="55"/>
      <c r="U70" s="55"/>
      <c r="V70" s="55"/>
      <c r="W70" s="55"/>
      <c r="X70" s="56"/>
      <c r="Y70" s="57" t="s">
        <v>25</v>
      </c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 t="s">
        <v>46</v>
      </c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79" t="s">
        <v>0</v>
      </c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10"/>
      <c r="BS70" s="10"/>
      <c r="BT70" s="10"/>
      <c r="BU70" s="10"/>
      <c r="BV70" s="10"/>
      <c r="BW70" s="10"/>
      <c r="BX70" s="10"/>
      <c r="BY70" s="10"/>
      <c r="BZ70" s="9"/>
    </row>
    <row r="71" spans="1:79" ht="32.25" customHeight="1" x14ac:dyDescent="0.2">
      <c r="A71" s="102"/>
      <c r="B71" s="103"/>
      <c r="C71" s="102"/>
      <c r="D71" s="104"/>
      <c r="E71" s="104"/>
      <c r="F71" s="104"/>
      <c r="G71" s="104"/>
      <c r="H71" s="104"/>
      <c r="I71" s="103"/>
      <c r="J71" s="102"/>
      <c r="K71" s="104"/>
      <c r="L71" s="104"/>
      <c r="M71" s="104"/>
      <c r="N71" s="103"/>
      <c r="O71" s="102"/>
      <c r="P71" s="104"/>
      <c r="Q71" s="104"/>
      <c r="R71" s="104"/>
      <c r="S71" s="104"/>
      <c r="T71" s="104"/>
      <c r="U71" s="104"/>
      <c r="V71" s="104"/>
      <c r="W71" s="104"/>
      <c r="X71" s="103"/>
      <c r="Y71" s="43" t="s">
        <v>2</v>
      </c>
      <c r="Z71" s="58"/>
      <c r="AA71" s="58"/>
      <c r="AB71" s="58"/>
      <c r="AC71" s="59"/>
      <c r="AD71" s="43" t="s">
        <v>1</v>
      </c>
      <c r="AE71" s="58"/>
      <c r="AF71" s="58"/>
      <c r="AG71" s="58"/>
      <c r="AH71" s="59"/>
      <c r="AI71" s="57" t="s">
        <v>26</v>
      </c>
      <c r="AJ71" s="57"/>
      <c r="AK71" s="57"/>
      <c r="AL71" s="57"/>
      <c r="AM71" s="57"/>
      <c r="AN71" s="57" t="s">
        <v>2</v>
      </c>
      <c r="AO71" s="57"/>
      <c r="AP71" s="57"/>
      <c r="AQ71" s="57"/>
      <c r="AR71" s="57"/>
      <c r="AS71" s="57" t="s">
        <v>1</v>
      </c>
      <c r="AT71" s="57"/>
      <c r="AU71" s="57"/>
      <c r="AV71" s="57"/>
      <c r="AW71" s="57"/>
      <c r="AX71" s="57" t="s">
        <v>26</v>
      </c>
      <c r="AY71" s="57"/>
      <c r="AZ71" s="57"/>
      <c r="BA71" s="57"/>
      <c r="BB71" s="57"/>
      <c r="BC71" s="57" t="s">
        <v>2</v>
      </c>
      <c r="BD71" s="57"/>
      <c r="BE71" s="57"/>
      <c r="BF71" s="57"/>
      <c r="BG71" s="57"/>
      <c r="BH71" s="57" t="s">
        <v>1</v>
      </c>
      <c r="BI71" s="57"/>
      <c r="BJ71" s="57"/>
      <c r="BK71" s="57"/>
      <c r="BL71" s="57"/>
      <c r="BM71" s="57" t="s">
        <v>26</v>
      </c>
      <c r="BN71" s="57"/>
      <c r="BO71" s="57"/>
      <c r="BP71" s="57"/>
      <c r="BQ71" s="57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5.95" customHeight="1" x14ac:dyDescent="0.2">
      <c r="A72" s="57">
        <v>1</v>
      </c>
      <c r="B72" s="57"/>
      <c r="C72" s="57">
        <v>2</v>
      </c>
      <c r="D72" s="57"/>
      <c r="E72" s="57"/>
      <c r="F72" s="57"/>
      <c r="G72" s="57"/>
      <c r="H72" s="57"/>
      <c r="I72" s="57"/>
      <c r="J72" s="57">
        <v>3</v>
      </c>
      <c r="K72" s="57"/>
      <c r="L72" s="57"/>
      <c r="M72" s="57"/>
      <c r="N72" s="57"/>
      <c r="O72" s="57">
        <v>4</v>
      </c>
      <c r="P72" s="57"/>
      <c r="Q72" s="57"/>
      <c r="R72" s="57"/>
      <c r="S72" s="57"/>
      <c r="T72" s="57"/>
      <c r="U72" s="57"/>
      <c r="V72" s="57"/>
      <c r="W72" s="57"/>
      <c r="X72" s="57"/>
      <c r="Y72" s="57">
        <v>5</v>
      </c>
      <c r="Z72" s="57"/>
      <c r="AA72" s="57"/>
      <c r="AB72" s="57"/>
      <c r="AC72" s="57"/>
      <c r="AD72" s="57">
        <v>6</v>
      </c>
      <c r="AE72" s="57"/>
      <c r="AF72" s="57"/>
      <c r="AG72" s="57"/>
      <c r="AH72" s="57"/>
      <c r="AI72" s="57">
        <v>7</v>
      </c>
      <c r="AJ72" s="57"/>
      <c r="AK72" s="57"/>
      <c r="AL72" s="57"/>
      <c r="AM72" s="57"/>
      <c r="AN72" s="43">
        <v>8</v>
      </c>
      <c r="AO72" s="58"/>
      <c r="AP72" s="58"/>
      <c r="AQ72" s="58"/>
      <c r="AR72" s="59"/>
      <c r="AS72" s="43">
        <v>9</v>
      </c>
      <c r="AT72" s="58"/>
      <c r="AU72" s="58"/>
      <c r="AV72" s="58"/>
      <c r="AW72" s="59"/>
      <c r="AX72" s="43">
        <v>10</v>
      </c>
      <c r="AY72" s="58"/>
      <c r="AZ72" s="58"/>
      <c r="BA72" s="58"/>
      <c r="BB72" s="59"/>
      <c r="BC72" s="43">
        <v>11</v>
      </c>
      <c r="BD72" s="58"/>
      <c r="BE72" s="58"/>
      <c r="BF72" s="58"/>
      <c r="BG72" s="59"/>
      <c r="BH72" s="43">
        <v>12</v>
      </c>
      <c r="BI72" s="58"/>
      <c r="BJ72" s="58"/>
      <c r="BK72" s="58"/>
      <c r="BL72" s="59"/>
      <c r="BM72" s="43">
        <v>13</v>
      </c>
      <c r="BN72" s="58"/>
      <c r="BO72" s="58"/>
      <c r="BP72" s="58"/>
      <c r="BQ72" s="59"/>
      <c r="BR72" s="2"/>
      <c r="BS72" s="2"/>
      <c r="BT72" s="2"/>
      <c r="BU72" s="2"/>
      <c r="BV72" s="2"/>
      <c r="BW72" s="2"/>
      <c r="BX72" s="2"/>
      <c r="BY72" s="2"/>
      <c r="BZ72" s="9"/>
    </row>
    <row r="73" spans="1:79" ht="12.75" hidden="1" customHeight="1" x14ac:dyDescent="0.2">
      <c r="A73" s="97" t="s">
        <v>36</v>
      </c>
      <c r="B73" s="97"/>
      <c r="C73" s="71" t="s">
        <v>14</v>
      </c>
      <c r="D73" s="72"/>
      <c r="E73" s="72"/>
      <c r="F73" s="72"/>
      <c r="G73" s="72"/>
      <c r="H73" s="72"/>
      <c r="I73" s="73"/>
      <c r="J73" s="97" t="s">
        <v>15</v>
      </c>
      <c r="K73" s="97"/>
      <c r="L73" s="97"/>
      <c r="M73" s="97"/>
      <c r="N73" s="97"/>
      <c r="O73" s="98" t="s">
        <v>37</v>
      </c>
      <c r="P73" s="98"/>
      <c r="Q73" s="98"/>
      <c r="R73" s="98"/>
      <c r="S73" s="98"/>
      <c r="T73" s="98"/>
      <c r="U73" s="98"/>
      <c r="V73" s="98"/>
      <c r="W73" s="98"/>
      <c r="X73" s="71"/>
      <c r="Y73" s="40" t="s">
        <v>10</v>
      </c>
      <c r="Z73" s="40"/>
      <c r="AA73" s="40"/>
      <c r="AB73" s="40"/>
      <c r="AC73" s="40"/>
      <c r="AD73" s="40" t="s">
        <v>29</v>
      </c>
      <c r="AE73" s="40"/>
      <c r="AF73" s="40"/>
      <c r="AG73" s="40"/>
      <c r="AH73" s="40"/>
      <c r="AI73" s="40" t="s">
        <v>16</v>
      </c>
      <c r="AJ73" s="40"/>
      <c r="AK73" s="40"/>
      <c r="AL73" s="40"/>
      <c r="AM73" s="40"/>
      <c r="AN73" s="40" t="s">
        <v>30</v>
      </c>
      <c r="AO73" s="40"/>
      <c r="AP73" s="40"/>
      <c r="AQ73" s="40"/>
      <c r="AR73" s="40"/>
      <c r="AS73" s="40" t="s">
        <v>11</v>
      </c>
      <c r="AT73" s="40"/>
      <c r="AU73" s="40"/>
      <c r="AV73" s="40"/>
      <c r="AW73" s="40"/>
      <c r="AX73" s="40" t="s">
        <v>16</v>
      </c>
      <c r="AY73" s="40"/>
      <c r="AZ73" s="40"/>
      <c r="BA73" s="40"/>
      <c r="BB73" s="40"/>
      <c r="BC73" s="40" t="s">
        <v>32</v>
      </c>
      <c r="BD73" s="40"/>
      <c r="BE73" s="40"/>
      <c r="BF73" s="40"/>
      <c r="BG73" s="40"/>
      <c r="BH73" s="40" t="s">
        <v>32</v>
      </c>
      <c r="BI73" s="40"/>
      <c r="BJ73" s="40"/>
      <c r="BK73" s="40"/>
      <c r="BL73" s="40"/>
      <c r="BM73" s="85" t="s">
        <v>16</v>
      </c>
      <c r="BN73" s="85"/>
      <c r="BO73" s="85"/>
      <c r="BP73" s="85"/>
      <c r="BQ73" s="85"/>
      <c r="BR73" s="12"/>
      <c r="BS73" s="12"/>
      <c r="BT73" s="9"/>
      <c r="BU73" s="9"/>
      <c r="BV73" s="9"/>
      <c r="BW73" s="9"/>
      <c r="BX73" s="9"/>
      <c r="BY73" s="9"/>
      <c r="BZ73" s="9"/>
      <c r="CA73" s="1" t="s">
        <v>23</v>
      </c>
    </row>
    <row r="74" spans="1:79" s="124" customFormat="1" ht="15.75" x14ac:dyDescent="0.2">
      <c r="A74" s="120">
        <v>0</v>
      </c>
      <c r="B74" s="120"/>
      <c r="C74" s="131" t="s">
        <v>90</v>
      </c>
      <c r="D74" s="131"/>
      <c r="E74" s="131"/>
      <c r="F74" s="131"/>
      <c r="G74" s="131"/>
      <c r="H74" s="131"/>
      <c r="I74" s="131"/>
      <c r="J74" s="131" t="s">
        <v>91</v>
      </c>
      <c r="K74" s="131"/>
      <c r="L74" s="131"/>
      <c r="M74" s="131"/>
      <c r="N74" s="131"/>
      <c r="O74" s="131" t="s">
        <v>91</v>
      </c>
      <c r="P74" s="131"/>
      <c r="Q74" s="131"/>
      <c r="R74" s="131"/>
      <c r="S74" s="131"/>
      <c r="T74" s="131"/>
      <c r="U74" s="131"/>
      <c r="V74" s="131"/>
      <c r="W74" s="131"/>
      <c r="X74" s="131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32"/>
      <c r="BS74" s="132"/>
      <c r="BT74" s="132"/>
      <c r="BU74" s="132"/>
      <c r="BV74" s="132"/>
      <c r="BW74" s="132"/>
      <c r="BX74" s="132"/>
      <c r="BY74" s="132"/>
      <c r="BZ74" s="133"/>
      <c r="CA74" s="124" t="s">
        <v>24</v>
      </c>
    </row>
    <row r="75" spans="1:79" ht="51" customHeight="1" x14ac:dyDescent="0.2">
      <c r="A75" s="97">
        <v>1</v>
      </c>
      <c r="B75" s="97"/>
      <c r="C75" s="135" t="s">
        <v>80</v>
      </c>
      <c r="D75" s="118"/>
      <c r="E75" s="118"/>
      <c r="F75" s="118"/>
      <c r="G75" s="118"/>
      <c r="H75" s="118"/>
      <c r="I75" s="119"/>
      <c r="J75" s="136" t="s">
        <v>92</v>
      </c>
      <c r="K75" s="136"/>
      <c r="L75" s="136"/>
      <c r="M75" s="136"/>
      <c r="N75" s="136"/>
      <c r="O75" s="135" t="s">
        <v>93</v>
      </c>
      <c r="P75" s="118"/>
      <c r="Q75" s="118"/>
      <c r="R75" s="118"/>
      <c r="S75" s="118"/>
      <c r="T75" s="118"/>
      <c r="U75" s="118"/>
      <c r="V75" s="118"/>
      <c r="W75" s="118"/>
      <c r="X75" s="119"/>
      <c r="Y75" s="113">
        <v>37668404</v>
      </c>
      <c r="Z75" s="113"/>
      <c r="AA75" s="113"/>
      <c r="AB75" s="113"/>
      <c r="AC75" s="113"/>
      <c r="AD75" s="113">
        <v>208775</v>
      </c>
      <c r="AE75" s="113"/>
      <c r="AF75" s="113"/>
      <c r="AG75" s="113"/>
      <c r="AH75" s="113"/>
      <c r="AI75" s="113">
        <v>37877179</v>
      </c>
      <c r="AJ75" s="113"/>
      <c r="AK75" s="113"/>
      <c r="AL75" s="113"/>
      <c r="AM75" s="113"/>
      <c r="AN75" s="113">
        <v>34753527.619999997</v>
      </c>
      <c r="AO75" s="113"/>
      <c r="AP75" s="113"/>
      <c r="AQ75" s="113"/>
      <c r="AR75" s="113"/>
      <c r="AS75" s="113">
        <v>134950</v>
      </c>
      <c r="AT75" s="113"/>
      <c r="AU75" s="113"/>
      <c r="AV75" s="113"/>
      <c r="AW75" s="113"/>
      <c r="AX75" s="113" t="s">
        <v>94</v>
      </c>
      <c r="AY75" s="113"/>
      <c r="AZ75" s="113"/>
      <c r="BA75" s="113"/>
      <c r="BB75" s="113"/>
      <c r="BC75" s="113">
        <f>AN75-Y75</f>
        <v>-2914876.3800000027</v>
      </c>
      <c r="BD75" s="113"/>
      <c r="BE75" s="113"/>
      <c r="BF75" s="113"/>
      <c r="BG75" s="113"/>
      <c r="BH75" s="113">
        <f>AS75-AD75</f>
        <v>-73825</v>
      </c>
      <c r="BI75" s="113"/>
      <c r="BJ75" s="113"/>
      <c r="BK75" s="113"/>
      <c r="BL75" s="113"/>
      <c r="BM75" s="113">
        <v>-2988701.3800000027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97">
        <v>2</v>
      </c>
      <c r="B76" s="97"/>
      <c r="C76" s="135" t="s">
        <v>95</v>
      </c>
      <c r="D76" s="118"/>
      <c r="E76" s="118"/>
      <c r="F76" s="118"/>
      <c r="G76" s="118"/>
      <c r="H76" s="118"/>
      <c r="I76" s="119"/>
      <c r="J76" s="136" t="s">
        <v>92</v>
      </c>
      <c r="K76" s="136"/>
      <c r="L76" s="136"/>
      <c r="M76" s="136"/>
      <c r="N76" s="136"/>
      <c r="O76" s="135" t="s">
        <v>93</v>
      </c>
      <c r="P76" s="118"/>
      <c r="Q76" s="118"/>
      <c r="R76" s="118"/>
      <c r="S76" s="118"/>
      <c r="T76" s="118"/>
      <c r="U76" s="118"/>
      <c r="V76" s="118"/>
      <c r="W76" s="118"/>
      <c r="X76" s="119"/>
      <c r="Y76" s="113">
        <v>480485</v>
      </c>
      <c r="Z76" s="113"/>
      <c r="AA76" s="113"/>
      <c r="AB76" s="113"/>
      <c r="AC76" s="113"/>
      <c r="AD76" s="113">
        <v>0</v>
      </c>
      <c r="AE76" s="113"/>
      <c r="AF76" s="113"/>
      <c r="AG76" s="113"/>
      <c r="AH76" s="113"/>
      <c r="AI76" s="113">
        <v>480485</v>
      </c>
      <c r="AJ76" s="113"/>
      <c r="AK76" s="113"/>
      <c r="AL76" s="113"/>
      <c r="AM76" s="113"/>
      <c r="AN76" s="113">
        <v>477656.91</v>
      </c>
      <c r="AO76" s="113"/>
      <c r="AP76" s="113"/>
      <c r="AQ76" s="113"/>
      <c r="AR76" s="113"/>
      <c r="AS76" s="113">
        <v>0</v>
      </c>
      <c r="AT76" s="113"/>
      <c r="AU76" s="113"/>
      <c r="AV76" s="113"/>
      <c r="AW76" s="113"/>
      <c r="AX76" s="113" t="s">
        <v>96</v>
      </c>
      <c r="AY76" s="113"/>
      <c r="AZ76" s="113"/>
      <c r="BA76" s="113"/>
      <c r="BB76" s="113"/>
      <c r="BC76" s="113">
        <f>AN76-Y76</f>
        <v>-2828.0900000000256</v>
      </c>
      <c r="BD76" s="113"/>
      <c r="BE76" s="113"/>
      <c r="BF76" s="113"/>
      <c r="BG76" s="113"/>
      <c r="BH76" s="113">
        <f>AS76-AD76</f>
        <v>0</v>
      </c>
      <c r="BI76" s="113"/>
      <c r="BJ76" s="113"/>
      <c r="BK76" s="113"/>
      <c r="BL76" s="113"/>
      <c r="BM76" s="113">
        <v>-2828.0900000000256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97">
        <v>3</v>
      </c>
      <c r="B77" s="97"/>
      <c r="C77" s="135" t="s">
        <v>97</v>
      </c>
      <c r="D77" s="118"/>
      <c r="E77" s="118"/>
      <c r="F77" s="118"/>
      <c r="G77" s="118"/>
      <c r="H77" s="118"/>
      <c r="I77" s="119"/>
      <c r="J77" s="136" t="s">
        <v>98</v>
      </c>
      <c r="K77" s="136"/>
      <c r="L77" s="136"/>
      <c r="M77" s="136"/>
      <c r="N77" s="136"/>
      <c r="O77" s="135" t="s">
        <v>99</v>
      </c>
      <c r="P77" s="118"/>
      <c r="Q77" s="118"/>
      <c r="R77" s="118"/>
      <c r="S77" s="118"/>
      <c r="T77" s="118"/>
      <c r="U77" s="118"/>
      <c r="V77" s="118"/>
      <c r="W77" s="118"/>
      <c r="X77" s="119"/>
      <c r="Y77" s="113">
        <v>102.5</v>
      </c>
      <c r="Z77" s="113"/>
      <c r="AA77" s="113"/>
      <c r="AB77" s="113"/>
      <c r="AC77" s="113"/>
      <c r="AD77" s="113">
        <v>0</v>
      </c>
      <c r="AE77" s="113"/>
      <c r="AF77" s="113"/>
      <c r="AG77" s="113"/>
      <c r="AH77" s="113"/>
      <c r="AI77" s="113" t="s">
        <v>100</v>
      </c>
      <c r="AJ77" s="113"/>
      <c r="AK77" s="113"/>
      <c r="AL77" s="113"/>
      <c r="AM77" s="113"/>
      <c r="AN77" s="113">
        <v>89</v>
      </c>
      <c r="AO77" s="113"/>
      <c r="AP77" s="113"/>
      <c r="AQ77" s="113"/>
      <c r="AR77" s="113"/>
      <c r="AS77" s="113">
        <v>0</v>
      </c>
      <c r="AT77" s="113"/>
      <c r="AU77" s="113"/>
      <c r="AV77" s="113"/>
      <c r="AW77" s="113"/>
      <c r="AX77" s="113">
        <v>89</v>
      </c>
      <c r="AY77" s="113"/>
      <c r="AZ77" s="113"/>
      <c r="BA77" s="113"/>
      <c r="BB77" s="113"/>
      <c r="BC77" s="113">
        <f>AN77-Y77</f>
        <v>-13.5</v>
      </c>
      <c r="BD77" s="113"/>
      <c r="BE77" s="113"/>
      <c r="BF77" s="113"/>
      <c r="BG77" s="113"/>
      <c r="BH77" s="113">
        <f>AS77-AD77</f>
        <v>0</v>
      </c>
      <c r="BI77" s="113"/>
      <c r="BJ77" s="113"/>
      <c r="BK77" s="113"/>
      <c r="BL77" s="113"/>
      <c r="BM77" s="113">
        <v>-13.5</v>
      </c>
      <c r="BN77" s="113"/>
      <c r="BO77" s="113"/>
      <c r="BP77" s="113"/>
      <c r="BQ77" s="11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24" customFormat="1" ht="15.75" x14ac:dyDescent="0.2">
      <c r="A78" s="120">
        <v>0</v>
      </c>
      <c r="B78" s="120"/>
      <c r="C78" s="134" t="s">
        <v>101</v>
      </c>
      <c r="D78" s="122"/>
      <c r="E78" s="122"/>
      <c r="F78" s="122"/>
      <c r="G78" s="122"/>
      <c r="H78" s="122"/>
      <c r="I78" s="123"/>
      <c r="J78" s="131" t="s">
        <v>91</v>
      </c>
      <c r="K78" s="131"/>
      <c r="L78" s="131"/>
      <c r="M78" s="131"/>
      <c r="N78" s="131"/>
      <c r="O78" s="134" t="s">
        <v>91</v>
      </c>
      <c r="P78" s="122"/>
      <c r="Q78" s="122"/>
      <c r="R78" s="122"/>
      <c r="S78" s="122"/>
      <c r="T78" s="122"/>
      <c r="U78" s="122"/>
      <c r="V78" s="122"/>
      <c r="W78" s="122"/>
      <c r="X78" s="123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32"/>
      <c r="BS78" s="132"/>
      <c r="BT78" s="132"/>
      <c r="BU78" s="132"/>
      <c r="BV78" s="132"/>
      <c r="BW78" s="132"/>
      <c r="BX78" s="132"/>
      <c r="BY78" s="132"/>
      <c r="BZ78" s="133"/>
    </row>
    <row r="79" spans="1:79" ht="89.25" customHeight="1" x14ac:dyDescent="0.2">
      <c r="A79" s="97">
        <v>0</v>
      </c>
      <c r="B79" s="97"/>
      <c r="C79" s="135" t="s">
        <v>102</v>
      </c>
      <c r="D79" s="118"/>
      <c r="E79" s="118"/>
      <c r="F79" s="118"/>
      <c r="G79" s="118"/>
      <c r="H79" s="118"/>
      <c r="I79" s="119"/>
      <c r="J79" s="136" t="s">
        <v>103</v>
      </c>
      <c r="K79" s="136"/>
      <c r="L79" s="136"/>
      <c r="M79" s="136"/>
      <c r="N79" s="136"/>
      <c r="O79" s="135" t="s">
        <v>104</v>
      </c>
      <c r="P79" s="118"/>
      <c r="Q79" s="118"/>
      <c r="R79" s="118"/>
      <c r="S79" s="118"/>
      <c r="T79" s="118"/>
      <c r="U79" s="118"/>
      <c r="V79" s="118"/>
      <c r="W79" s="118"/>
      <c r="X79" s="119"/>
      <c r="Y79" s="113">
        <v>0</v>
      </c>
      <c r="Z79" s="113"/>
      <c r="AA79" s="113"/>
      <c r="AB79" s="113"/>
      <c r="AC79" s="113"/>
      <c r="AD79" s="113">
        <v>2</v>
      </c>
      <c r="AE79" s="113"/>
      <c r="AF79" s="113"/>
      <c r="AG79" s="113"/>
      <c r="AH79" s="113"/>
      <c r="AI79" s="113">
        <v>2</v>
      </c>
      <c r="AJ79" s="113"/>
      <c r="AK79" s="113"/>
      <c r="AL79" s="113"/>
      <c r="AM79" s="113"/>
      <c r="AN79" s="113">
        <v>0</v>
      </c>
      <c r="AO79" s="113"/>
      <c r="AP79" s="113"/>
      <c r="AQ79" s="113"/>
      <c r="AR79" s="113"/>
      <c r="AS79" s="113">
        <v>1</v>
      </c>
      <c r="AT79" s="113"/>
      <c r="AU79" s="113"/>
      <c r="AV79" s="113"/>
      <c r="AW79" s="113"/>
      <c r="AX79" s="113">
        <v>1</v>
      </c>
      <c r="AY79" s="113"/>
      <c r="AZ79" s="113"/>
      <c r="BA79" s="113"/>
      <c r="BB79" s="113"/>
      <c r="BC79" s="113">
        <f>AN79-Y79</f>
        <v>0</v>
      </c>
      <c r="BD79" s="113"/>
      <c r="BE79" s="113"/>
      <c r="BF79" s="113"/>
      <c r="BG79" s="113"/>
      <c r="BH79" s="113">
        <f>AS79-AD79</f>
        <v>-1</v>
      </c>
      <c r="BI79" s="113"/>
      <c r="BJ79" s="113"/>
      <c r="BK79" s="113"/>
      <c r="BL79" s="113"/>
      <c r="BM79" s="113">
        <v>-1</v>
      </c>
      <c r="BN79" s="113"/>
      <c r="BO79" s="113"/>
      <c r="BP79" s="113"/>
      <c r="BQ79" s="11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8.25" customHeight="1" x14ac:dyDescent="0.2">
      <c r="A80" s="97">
        <v>0</v>
      </c>
      <c r="B80" s="97"/>
      <c r="C80" s="135" t="s">
        <v>105</v>
      </c>
      <c r="D80" s="118"/>
      <c r="E80" s="118"/>
      <c r="F80" s="118"/>
      <c r="G80" s="118"/>
      <c r="H80" s="118"/>
      <c r="I80" s="119"/>
      <c r="J80" s="136" t="s">
        <v>103</v>
      </c>
      <c r="K80" s="136"/>
      <c r="L80" s="136"/>
      <c r="M80" s="136"/>
      <c r="N80" s="136"/>
      <c r="O80" s="135" t="s">
        <v>106</v>
      </c>
      <c r="P80" s="118"/>
      <c r="Q80" s="118"/>
      <c r="R80" s="118"/>
      <c r="S80" s="118"/>
      <c r="T80" s="118"/>
      <c r="U80" s="118"/>
      <c r="V80" s="118"/>
      <c r="W80" s="118"/>
      <c r="X80" s="119"/>
      <c r="Y80" s="113">
        <v>32000</v>
      </c>
      <c r="Z80" s="113"/>
      <c r="AA80" s="113"/>
      <c r="AB80" s="113"/>
      <c r="AC80" s="113"/>
      <c r="AD80" s="113">
        <v>0</v>
      </c>
      <c r="AE80" s="113"/>
      <c r="AF80" s="113"/>
      <c r="AG80" s="113"/>
      <c r="AH80" s="113"/>
      <c r="AI80" s="113">
        <v>32000</v>
      </c>
      <c r="AJ80" s="113"/>
      <c r="AK80" s="113"/>
      <c r="AL80" s="113"/>
      <c r="AM80" s="113"/>
      <c r="AN80" s="113">
        <v>21506</v>
      </c>
      <c r="AO80" s="113"/>
      <c r="AP80" s="113"/>
      <c r="AQ80" s="113"/>
      <c r="AR80" s="113"/>
      <c r="AS80" s="113">
        <v>0</v>
      </c>
      <c r="AT80" s="113"/>
      <c r="AU80" s="113"/>
      <c r="AV80" s="113"/>
      <c r="AW80" s="113"/>
      <c r="AX80" s="113">
        <v>21506</v>
      </c>
      <c r="AY80" s="113"/>
      <c r="AZ80" s="113"/>
      <c r="BA80" s="113"/>
      <c r="BB80" s="113"/>
      <c r="BC80" s="113">
        <f>AN80-Y80</f>
        <v>-10494</v>
      </c>
      <c r="BD80" s="113"/>
      <c r="BE80" s="113"/>
      <c r="BF80" s="113"/>
      <c r="BG80" s="113"/>
      <c r="BH80" s="113">
        <f>AS80-AD80</f>
        <v>0</v>
      </c>
      <c r="BI80" s="113"/>
      <c r="BJ80" s="113"/>
      <c r="BK80" s="113"/>
      <c r="BL80" s="113"/>
      <c r="BM80" s="113">
        <v>-10494</v>
      </c>
      <c r="BN80" s="113"/>
      <c r="BO80" s="113"/>
      <c r="BP80" s="113"/>
      <c r="BQ80" s="11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 x14ac:dyDescent="0.2">
      <c r="A81" s="97">
        <v>4</v>
      </c>
      <c r="B81" s="97"/>
      <c r="C81" s="135" t="s">
        <v>107</v>
      </c>
      <c r="D81" s="118"/>
      <c r="E81" s="118"/>
      <c r="F81" s="118"/>
      <c r="G81" s="118"/>
      <c r="H81" s="118"/>
      <c r="I81" s="119"/>
      <c r="J81" s="136" t="s">
        <v>103</v>
      </c>
      <c r="K81" s="136"/>
      <c r="L81" s="136"/>
      <c r="M81" s="136"/>
      <c r="N81" s="136"/>
      <c r="O81" s="135" t="s">
        <v>108</v>
      </c>
      <c r="P81" s="118"/>
      <c r="Q81" s="118"/>
      <c r="R81" s="118"/>
      <c r="S81" s="118"/>
      <c r="T81" s="118"/>
      <c r="U81" s="118"/>
      <c r="V81" s="118"/>
      <c r="W81" s="118"/>
      <c r="X81" s="119"/>
      <c r="Y81" s="113">
        <v>1700</v>
      </c>
      <c r="Z81" s="113"/>
      <c r="AA81" s="113"/>
      <c r="AB81" s="113"/>
      <c r="AC81" s="113"/>
      <c r="AD81" s="113">
        <v>0</v>
      </c>
      <c r="AE81" s="113"/>
      <c r="AF81" s="113"/>
      <c r="AG81" s="113"/>
      <c r="AH81" s="113"/>
      <c r="AI81" s="113">
        <v>1700</v>
      </c>
      <c r="AJ81" s="113"/>
      <c r="AK81" s="113"/>
      <c r="AL81" s="113"/>
      <c r="AM81" s="113"/>
      <c r="AN81" s="113">
        <v>1073</v>
      </c>
      <c r="AO81" s="113"/>
      <c r="AP81" s="113"/>
      <c r="AQ81" s="113"/>
      <c r="AR81" s="113"/>
      <c r="AS81" s="113">
        <v>0</v>
      </c>
      <c r="AT81" s="113"/>
      <c r="AU81" s="113"/>
      <c r="AV81" s="113"/>
      <c r="AW81" s="113"/>
      <c r="AX81" s="113">
        <v>1073</v>
      </c>
      <c r="AY81" s="113"/>
      <c r="AZ81" s="113"/>
      <c r="BA81" s="113"/>
      <c r="BB81" s="113"/>
      <c r="BC81" s="113">
        <f>AN81-Y81</f>
        <v>-627</v>
      </c>
      <c r="BD81" s="113"/>
      <c r="BE81" s="113"/>
      <c r="BF81" s="113"/>
      <c r="BG81" s="113"/>
      <c r="BH81" s="113">
        <f>AS81-AD81</f>
        <v>0</v>
      </c>
      <c r="BI81" s="113"/>
      <c r="BJ81" s="113"/>
      <c r="BK81" s="113"/>
      <c r="BL81" s="113"/>
      <c r="BM81" s="113">
        <v>-627</v>
      </c>
      <c r="BN81" s="113"/>
      <c r="BO81" s="113"/>
      <c r="BP81" s="113"/>
      <c r="BQ81" s="11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97">
        <v>5</v>
      </c>
      <c r="B82" s="97"/>
      <c r="C82" s="135" t="s">
        <v>109</v>
      </c>
      <c r="D82" s="118"/>
      <c r="E82" s="118"/>
      <c r="F82" s="118"/>
      <c r="G82" s="118"/>
      <c r="H82" s="118"/>
      <c r="I82" s="119"/>
      <c r="J82" s="136" t="s">
        <v>103</v>
      </c>
      <c r="K82" s="136"/>
      <c r="L82" s="136"/>
      <c r="M82" s="136"/>
      <c r="N82" s="136"/>
      <c r="O82" s="135" t="s">
        <v>110</v>
      </c>
      <c r="P82" s="118"/>
      <c r="Q82" s="118"/>
      <c r="R82" s="118"/>
      <c r="S82" s="118"/>
      <c r="T82" s="118"/>
      <c r="U82" s="118"/>
      <c r="V82" s="118"/>
      <c r="W82" s="118"/>
      <c r="X82" s="119"/>
      <c r="Y82" s="113">
        <v>13600</v>
      </c>
      <c r="Z82" s="113"/>
      <c r="AA82" s="113"/>
      <c r="AB82" s="113"/>
      <c r="AC82" s="113"/>
      <c r="AD82" s="113">
        <v>0</v>
      </c>
      <c r="AE82" s="113"/>
      <c r="AF82" s="113"/>
      <c r="AG82" s="113"/>
      <c r="AH82" s="113"/>
      <c r="AI82" s="113">
        <v>13600</v>
      </c>
      <c r="AJ82" s="113"/>
      <c r="AK82" s="113"/>
      <c r="AL82" s="113"/>
      <c r="AM82" s="113"/>
      <c r="AN82" s="113">
        <v>14047</v>
      </c>
      <c r="AO82" s="113"/>
      <c r="AP82" s="113"/>
      <c r="AQ82" s="113"/>
      <c r="AR82" s="113"/>
      <c r="AS82" s="113">
        <v>0</v>
      </c>
      <c r="AT82" s="113"/>
      <c r="AU82" s="113"/>
      <c r="AV82" s="113"/>
      <c r="AW82" s="113"/>
      <c r="AX82" s="113">
        <v>14047</v>
      </c>
      <c r="AY82" s="113"/>
      <c r="AZ82" s="113"/>
      <c r="BA82" s="113"/>
      <c r="BB82" s="113"/>
      <c r="BC82" s="113">
        <f>AN82-Y82</f>
        <v>447</v>
      </c>
      <c r="BD82" s="113"/>
      <c r="BE82" s="113"/>
      <c r="BF82" s="113"/>
      <c r="BG82" s="113"/>
      <c r="BH82" s="113">
        <f>AS82-AD82</f>
        <v>0</v>
      </c>
      <c r="BI82" s="113"/>
      <c r="BJ82" s="113"/>
      <c r="BK82" s="113"/>
      <c r="BL82" s="113"/>
      <c r="BM82" s="113">
        <v>447</v>
      </c>
      <c r="BN82" s="113"/>
      <c r="BO82" s="113"/>
      <c r="BP82" s="113"/>
      <c r="BQ82" s="11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s="124" customFormat="1" ht="15.75" x14ac:dyDescent="0.2">
      <c r="A83" s="120">
        <v>0</v>
      </c>
      <c r="B83" s="120"/>
      <c r="C83" s="134" t="s">
        <v>111</v>
      </c>
      <c r="D83" s="122"/>
      <c r="E83" s="122"/>
      <c r="F83" s="122"/>
      <c r="G83" s="122"/>
      <c r="H83" s="122"/>
      <c r="I83" s="123"/>
      <c r="J83" s="131" t="s">
        <v>91</v>
      </c>
      <c r="K83" s="131"/>
      <c r="L83" s="131"/>
      <c r="M83" s="131"/>
      <c r="N83" s="131"/>
      <c r="O83" s="134" t="s">
        <v>91</v>
      </c>
      <c r="P83" s="122"/>
      <c r="Q83" s="122"/>
      <c r="R83" s="122"/>
      <c r="S83" s="122"/>
      <c r="T83" s="122"/>
      <c r="U83" s="122"/>
      <c r="V83" s="122"/>
      <c r="W83" s="122"/>
      <c r="X83" s="123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32"/>
      <c r="BS83" s="132"/>
      <c r="BT83" s="132"/>
      <c r="BU83" s="132"/>
      <c r="BV83" s="132"/>
      <c r="BW83" s="132"/>
      <c r="BX83" s="132"/>
      <c r="BY83" s="132"/>
      <c r="BZ83" s="133"/>
    </row>
    <row r="84" spans="1:78" ht="102" customHeight="1" x14ac:dyDescent="0.2">
      <c r="A84" s="97">
        <v>0</v>
      </c>
      <c r="B84" s="97"/>
      <c r="C84" s="135" t="s">
        <v>112</v>
      </c>
      <c r="D84" s="118"/>
      <c r="E84" s="118"/>
      <c r="F84" s="118"/>
      <c r="G84" s="118"/>
      <c r="H84" s="118"/>
      <c r="I84" s="119"/>
      <c r="J84" s="136" t="s">
        <v>92</v>
      </c>
      <c r="K84" s="136"/>
      <c r="L84" s="136"/>
      <c r="M84" s="136"/>
      <c r="N84" s="136"/>
      <c r="O84" s="135" t="s">
        <v>113</v>
      </c>
      <c r="P84" s="118"/>
      <c r="Q84" s="118"/>
      <c r="R84" s="118"/>
      <c r="S84" s="118"/>
      <c r="T84" s="118"/>
      <c r="U84" s="118"/>
      <c r="V84" s="118"/>
      <c r="W84" s="118"/>
      <c r="X84" s="119"/>
      <c r="Y84" s="113">
        <v>0</v>
      </c>
      <c r="Z84" s="113"/>
      <c r="AA84" s="113"/>
      <c r="AB84" s="113"/>
      <c r="AC84" s="113"/>
      <c r="AD84" s="113">
        <v>102500</v>
      </c>
      <c r="AE84" s="113"/>
      <c r="AF84" s="113"/>
      <c r="AG84" s="113"/>
      <c r="AH84" s="113"/>
      <c r="AI84" s="113">
        <v>102500</v>
      </c>
      <c r="AJ84" s="113"/>
      <c r="AK84" s="113"/>
      <c r="AL84" s="113"/>
      <c r="AM84" s="113"/>
      <c r="AN84" s="113">
        <v>0</v>
      </c>
      <c r="AO84" s="113"/>
      <c r="AP84" s="113"/>
      <c r="AQ84" s="113"/>
      <c r="AR84" s="113"/>
      <c r="AS84" s="113">
        <v>134950</v>
      </c>
      <c r="AT84" s="113"/>
      <c r="AU84" s="113"/>
      <c r="AV84" s="113"/>
      <c r="AW84" s="113"/>
      <c r="AX84" s="113">
        <v>134950</v>
      </c>
      <c r="AY84" s="113"/>
      <c r="AZ84" s="113"/>
      <c r="BA84" s="113"/>
      <c r="BB84" s="113"/>
      <c r="BC84" s="113">
        <f>AN84-Y84</f>
        <v>0</v>
      </c>
      <c r="BD84" s="113"/>
      <c r="BE84" s="113"/>
      <c r="BF84" s="113"/>
      <c r="BG84" s="113"/>
      <c r="BH84" s="113">
        <f>AS84-AD84</f>
        <v>32450</v>
      </c>
      <c r="BI84" s="113"/>
      <c r="BJ84" s="113"/>
      <c r="BK84" s="113"/>
      <c r="BL84" s="113"/>
      <c r="BM84" s="113">
        <v>32450</v>
      </c>
      <c r="BN84" s="113"/>
      <c r="BO84" s="113"/>
      <c r="BP84" s="113"/>
      <c r="BQ84" s="11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63.75" customHeight="1" x14ac:dyDescent="0.2">
      <c r="A85" s="97">
        <v>0</v>
      </c>
      <c r="B85" s="97"/>
      <c r="C85" s="135" t="s">
        <v>114</v>
      </c>
      <c r="D85" s="118"/>
      <c r="E85" s="118"/>
      <c r="F85" s="118"/>
      <c r="G85" s="118"/>
      <c r="H85" s="118"/>
      <c r="I85" s="119"/>
      <c r="J85" s="136" t="s">
        <v>92</v>
      </c>
      <c r="K85" s="136"/>
      <c r="L85" s="136"/>
      <c r="M85" s="136"/>
      <c r="N85" s="136"/>
      <c r="O85" s="135" t="s">
        <v>113</v>
      </c>
      <c r="P85" s="118"/>
      <c r="Q85" s="118"/>
      <c r="R85" s="118"/>
      <c r="S85" s="118"/>
      <c r="T85" s="118"/>
      <c r="U85" s="118"/>
      <c r="V85" s="118"/>
      <c r="W85" s="118"/>
      <c r="X85" s="119"/>
      <c r="Y85" s="113">
        <v>312.2</v>
      </c>
      <c r="Z85" s="113"/>
      <c r="AA85" s="113"/>
      <c r="AB85" s="113"/>
      <c r="AC85" s="113"/>
      <c r="AD85" s="113">
        <v>0</v>
      </c>
      <c r="AE85" s="113"/>
      <c r="AF85" s="113"/>
      <c r="AG85" s="113"/>
      <c r="AH85" s="113"/>
      <c r="AI85" s="113" t="s">
        <v>115</v>
      </c>
      <c r="AJ85" s="113"/>
      <c r="AK85" s="113"/>
      <c r="AL85" s="113"/>
      <c r="AM85" s="113"/>
      <c r="AN85" s="113">
        <v>241.64</v>
      </c>
      <c r="AO85" s="113"/>
      <c r="AP85" s="113"/>
      <c r="AQ85" s="113"/>
      <c r="AR85" s="113"/>
      <c r="AS85" s="113">
        <v>0</v>
      </c>
      <c r="AT85" s="113"/>
      <c r="AU85" s="113"/>
      <c r="AV85" s="113"/>
      <c r="AW85" s="113"/>
      <c r="AX85" s="113" t="s">
        <v>116</v>
      </c>
      <c r="AY85" s="113"/>
      <c r="AZ85" s="113"/>
      <c r="BA85" s="113"/>
      <c r="BB85" s="113"/>
      <c r="BC85" s="113">
        <f>AN85-Y85</f>
        <v>-70.56</v>
      </c>
      <c r="BD85" s="113"/>
      <c r="BE85" s="113"/>
      <c r="BF85" s="113"/>
      <c r="BG85" s="113"/>
      <c r="BH85" s="113">
        <f>AS85-AD85</f>
        <v>0</v>
      </c>
      <c r="BI85" s="113"/>
      <c r="BJ85" s="113"/>
      <c r="BK85" s="113"/>
      <c r="BL85" s="113"/>
      <c r="BM85" s="113">
        <v>-70.56</v>
      </c>
      <c r="BN85" s="113"/>
      <c r="BO85" s="113"/>
      <c r="BP85" s="113"/>
      <c r="BQ85" s="11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97">
        <v>6</v>
      </c>
      <c r="B86" s="97"/>
      <c r="C86" s="135" t="s">
        <v>117</v>
      </c>
      <c r="D86" s="118"/>
      <c r="E86" s="118"/>
      <c r="F86" s="118"/>
      <c r="G86" s="118"/>
      <c r="H86" s="118"/>
      <c r="I86" s="119"/>
      <c r="J86" s="136" t="s">
        <v>92</v>
      </c>
      <c r="K86" s="136"/>
      <c r="L86" s="136"/>
      <c r="M86" s="136"/>
      <c r="N86" s="136"/>
      <c r="O86" s="135" t="s">
        <v>113</v>
      </c>
      <c r="P86" s="118"/>
      <c r="Q86" s="118"/>
      <c r="R86" s="118"/>
      <c r="S86" s="118"/>
      <c r="T86" s="118"/>
      <c r="U86" s="118"/>
      <c r="V86" s="118"/>
      <c r="W86" s="118"/>
      <c r="X86" s="119"/>
      <c r="Y86" s="113">
        <v>367496.62</v>
      </c>
      <c r="Z86" s="113"/>
      <c r="AA86" s="113"/>
      <c r="AB86" s="113"/>
      <c r="AC86" s="113"/>
      <c r="AD86" s="113">
        <v>0</v>
      </c>
      <c r="AE86" s="113"/>
      <c r="AF86" s="113"/>
      <c r="AG86" s="113"/>
      <c r="AH86" s="113"/>
      <c r="AI86" s="113" t="s">
        <v>118</v>
      </c>
      <c r="AJ86" s="113"/>
      <c r="AK86" s="113"/>
      <c r="AL86" s="113"/>
      <c r="AM86" s="113"/>
      <c r="AN86" s="113">
        <v>390489.07</v>
      </c>
      <c r="AO86" s="113"/>
      <c r="AP86" s="113"/>
      <c r="AQ86" s="113"/>
      <c r="AR86" s="113"/>
      <c r="AS86" s="113">
        <v>0</v>
      </c>
      <c r="AT86" s="113"/>
      <c r="AU86" s="113"/>
      <c r="AV86" s="113"/>
      <c r="AW86" s="113"/>
      <c r="AX86" s="113" t="s">
        <v>119</v>
      </c>
      <c r="AY86" s="113"/>
      <c r="AZ86" s="113"/>
      <c r="BA86" s="113"/>
      <c r="BB86" s="113"/>
      <c r="BC86" s="113">
        <f>AN86-Y86</f>
        <v>22992.450000000012</v>
      </c>
      <c r="BD86" s="113"/>
      <c r="BE86" s="113"/>
      <c r="BF86" s="113"/>
      <c r="BG86" s="113"/>
      <c r="BH86" s="113">
        <f>AS86-AD86</f>
        <v>0</v>
      </c>
      <c r="BI86" s="113"/>
      <c r="BJ86" s="113"/>
      <c r="BK86" s="113"/>
      <c r="BL86" s="113"/>
      <c r="BM86" s="113">
        <v>22992.450000000012</v>
      </c>
      <c r="BN86" s="113"/>
      <c r="BO86" s="113"/>
      <c r="BP86" s="113"/>
      <c r="BQ86" s="11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38.25" customHeight="1" x14ac:dyDescent="0.2">
      <c r="A87" s="97">
        <v>7</v>
      </c>
      <c r="B87" s="97"/>
      <c r="C87" s="135" t="s">
        <v>120</v>
      </c>
      <c r="D87" s="118"/>
      <c r="E87" s="118"/>
      <c r="F87" s="118"/>
      <c r="G87" s="118"/>
      <c r="H87" s="118"/>
      <c r="I87" s="119"/>
      <c r="J87" s="136" t="s">
        <v>92</v>
      </c>
      <c r="K87" s="136"/>
      <c r="L87" s="136"/>
      <c r="M87" s="136"/>
      <c r="N87" s="136"/>
      <c r="O87" s="135" t="s">
        <v>113</v>
      </c>
      <c r="P87" s="118"/>
      <c r="Q87" s="118"/>
      <c r="R87" s="118"/>
      <c r="S87" s="118"/>
      <c r="T87" s="118"/>
      <c r="U87" s="118"/>
      <c r="V87" s="118"/>
      <c r="W87" s="118"/>
      <c r="X87" s="119"/>
      <c r="Y87" s="113">
        <v>4687.66</v>
      </c>
      <c r="Z87" s="113"/>
      <c r="AA87" s="113"/>
      <c r="AB87" s="113"/>
      <c r="AC87" s="113"/>
      <c r="AD87" s="113">
        <v>0</v>
      </c>
      <c r="AE87" s="113"/>
      <c r="AF87" s="113"/>
      <c r="AG87" s="113"/>
      <c r="AH87" s="113"/>
      <c r="AI87" s="113" t="s">
        <v>121</v>
      </c>
      <c r="AJ87" s="113"/>
      <c r="AK87" s="113"/>
      <c r="AL87" s="113"/>
      <c r="AM87" s="113"/>
      <c r="AN87" s="113">
        <v>5366.93</v>
      </c>
      <c r="AO87" s="113"/>
      <c r="AP87" s="113"/>
      <c r="AQ87" s="113"/>
      <c r="AR87" s="113"/>
      <c r="AS87" s="113">
        <v>0</v>
      </c>
      <c r="AT87" s="113"/>
      <c r="AU87" s="113"/>
      <c r="AV87" s="113"/>
      <c r="AW87" s="113"/>
      <c r="AX87" s="113" t="s">
        <v>122</v>
      </c>
      <c r="AY87" s="113"/>
      <c r="AZ87" s="113"/>
      <c r="BA87" s="113"/>
      <c r="BB87" s="113"/>
      <c r="BC87" s="113">
        <f>AN87-Y87</f>
        <v>679.27000000000044</v>
      </c>
      <c r="BD87" s="113"/>
      <c r="BE87" s="113"/>
      <c r="BF87" s="113"/>
      <c r="BG87" s="113"/>
      <c r="BH87" s="113">
        <f>AS87-AD87</f>
        <v>0</v>
      </c>
      <c r="BI87" s="113"/>
      <c r="BJ87" s="113"/>
      <c r="BK87" s="113"/>
      <c r="BL87" s="113"/>
      <c r="BM87" s="113">
        <v>679.27000000000044</v>
      </c>
      <c r="BN87" s="113"/>
      <c r="BO87" s="113"/>
      <c r="BP87" s="113"/>
      <c r="BQ87" s="11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51" customHeight="1" x14ac:dyDescent="0.2">
      <c r="A88" s="97">
        <v>8</v>
      </c>
      <c r="B88" s="97"/>
      <c r="C88" s="135" t="s">
        <v>123</v>
      </c>
      <c r="D88" s="118"/>
      <c r="E88" s="118"/>
      <c r="F88" s="118"/>
      <c r="G88" s="118"/>
      <c r="H88" s="118"/>
      <c r="I88" s="119"/>
      <c r="J88" s="136" t="s">
        <v>103</v>
      </c>
      <c r="K88" s="136"/>
      <c r="L88" s="136"/>
      <c r="M88" s="136"/>
      <c r="N88" s="136"/>
      <c r="O88" s="135" t="s">
        <v>113</v>
      </c>
      <c r="P88" s="118"/>
      <c r="Q88" s="118"/>
      <c r="R88" s="118"/>
      <c r="S88" s="118"/>
      <c r="T88" s="118"/>
      <c r="U88" s="118"/>
      <c r="V88" s="118"/>
      <c r="W88" s="118"/>
      <c r="X88" s="119"/>
      <c r="Y88" s="113">
        <v>16.579999999999998</v>
      </c>
      <c r="Z88" s="113"/>
      <c r="AA88" s="113"/>
      <c r="AB88" s="113"/>
      <c r="AC88" s="113"/>
      <c r="AD88" s="113">
        <v>0</v>
      </c>
      <c r="AE88" s="113"/>
      <c r="AF88" s="113"/>
      <c r="AG88" s="113"/>
      <c r="AH88" s="113"/>
      <c r="AI88" s="113" t="s">
        <v>124</v>
      </c>
      <c r="AJ88" s="113"/>
      <c r="AK88" s="113"/>
      <c r="AL88" s="113"/>
      <c r="AM88" s="113"/>
      <c r="AN88" s="113">
        <v>12.06</v>
      </c>
      <c r="AO88" s="113"/>
      <c r="AP88" s="113"/>
      <c r="AQ88" s="113"/>
      <c r="AR88" s="113"/>
      <c r="AS88" s="113">
        <v>0</v>
      </c>
      <c r="AT88" s="113"/>
      <c r="AU88" s="113"/>
      <c r="AV88" s="113"/>
      <c r="AW88" s="113"/>
      <c r="AX88" s="113" t="s">
        <v>125</v>
      </c>
      <c r="AY88" s="113"/>
      <c r="AZ88" s="113"/>
      <c r="BA88" s="113"/>
      <c r="BB88" s="113"/>
      <c r="BC88" s="113">
        <f>AN88-Y88</f>
        <v>-4.5199999999999978</v>
      </c>
      <c r="BD88" s="113"/>
      <c r="BE88" s="113"/>
      <c r="BF88" s="113"/>
      <c r="BG88" s="113"/>
      <c r="BH88" s="113">
        <f>AS88-AD88</f>
        <v>0</v>
      </c>
      <c r="BI88" s="113"/>
      <c r="BJ88" s="113"/>
      <c r="BK88" s="113"/>
      <c r="BL88" s="113"/>
      <c r="BM88" s="113">
        <v>-4.5199999999999978</v>
      </c>
      <c r="BN88" s="113"/>
      <c r="BO88" s="113"/>
      <c r="BP88" s="113"/>
      <c r="BQ88" s="11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51" customHeight="1" x14ac:dyDescent="0.2">
      <c r="A89" s="97">
        <v>9</v>
      </c>
      <c r="B89" s="97"/>
      <c r="C89" s="135" t="s">
        <v>126</v>
      </c>
      <c r="D89" s="118"/>
      <c r="E89" s="118"/>
      <c r="F89" s="118"/>
      <c r="G89" s="118"/>
      <c r="H89" s="118"/>
      <c r="I89" s="119"/>
      <c r="J89" s="136" t="s">
        <v>103</v>
      </c>
      <c r="K89" s="136"/>
      <c r="L89" s="136"/>
      <c r="M89" s="136"/>
      <c r="N89" s="136"/>
      <c r="O89" s="135" t="s">
        <v>113</v>
      </c>
      <c r="P89" s="118"/>
      <c r="Q89" s="118"/>
      <c r="R89" s="118"/>
      <c r="S89" s="118"/>
      <c r="T89" s="118"/>
      <c r="U89" s="118"/>
      <c r="V89" s="118"/>
      <c r="W89" s="118"/>
      <c r="X89" s="119"/>
      <c r="Y89" s="113">
        <v>132.68</v>
      </c>
      <c r="Z89" s="113"/>
      <c r="AA89" s="113"/>
      <c r="AB89" s="113"/>
      <c r="AC89" s="113"/>
      <c r="AD89" s="113">
        <v>0</v>
      </c>
      <c r="AE89" s="113"/>
      <c r="AF89" s="113"/>
      <c r="AG89" s="113"/>
      <c r="AH89" s="113"/>
      <c r="AI89" s="113" t="s">
        <v>127</v>
      </c>
      <c r="AJ89" s="113"/>
      <c r="AK89" s="113"/>
      <c r="AL89" s="113"/>
      <c r="AM89" s="113"/>
      <c r="AN89" s="113">
        <v>157.83000000000001</v>
      </c>
      <c r="AO89" s="113"/>
      <c r="AP89" s="113"/>
      <c r="AQ89" s="113"/>
      <c r="AR89" s="113"/>
      <c r="AS89" s="113">
        <v>0</v>
      </c>
      <c r="AT89" s="113"/>
      <c r="AU89" s="113"/>
      <c r="AV89" s="113"/>
      <c r="AW89" s="113"/>
      <c r="AX89" s="113" t="s">
        <v>128</v>
      </c>
      <c r="AY89" s="113"/>
      <c r="AZ89" s="113"/>
      <c r="BA89" s="113"/>
      <c r="BB89" s="113"/>
      <c r="BC89" s="113">
        <f>AN89-Y89</f>
        <v>25.150000000000006</v>
      </c>
      <c r="BD89" s="113"/>
      <c r="BE89" s="113"/>
      <c r="BF89" s="113"/>
      <c r="BG89" s="113"/>
      <c r="BH89" s="113">
        <f>AS89-AD89</f>
        <v>0</v>
      </c>
      <c r="BI89" s="113"/>
      <c r="BJ89" s="113"/>
      <c r="BK89" s="113"/>
      <c r="BL89" s="113"/>
      <c r="BM89" s="113">
        <v>25.150000000000006</v>
      </c>
      <c r="BN89" s="113"/>
      <c r="BO89" s="113"/>
      <c r="BP89" s="113"/>
      <c r="BQ89" s="113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s="124" customFormat="1" ht="15.75" x14ac:dyDescent="0.2">
      <c r="A90" s="120">
        <v>0</v>
      </c>
      <c r="B90" s="120"/>
      <c r="C90" s="134" t="s">
        <v>129</v>
      </c>
      <c r="D90" s="122"/>
      <c r="E90" s="122"/>
      <c r="F90" s="122"/>
      <c r="G90" s="122"/>
      <c r="H90" s="122"/>
      <c r="I90" s="123"/>
      <c r="J90" s="131" t="s">
        <v>91</v>
      </c>
      <c r="K90" s="131"/>
      <c r="L90" s="131"/>
      <c r="M90" s="131"/>
      <c r="N90" s="131"/>
      <c r="O90" s="134" t="s">
        <v>91</v>
      </c>
      <c r="P90" s="122"/>
      <c r="Q90" s="122"/>
      <c r="R90" s="122"/>
      <c r="S90" s="122"/>
      <c r="T90" s="122"/>
      <c r="U90" s="122"/>
      <c r="V90" s="122"/>
      <c r="W90" s="122"/>
      <c r="X90" s="123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32"/>
      <c r="BS90" s="132"/>
      <c r="BT90" s="132"/>
      <c r="BU90" s="132"/>
      <c r="BV90" s="132"/>
      <c r="BW90" s="132"/>
      <c r="BX90" s="132"/>
      <c r="BY90" s="132"/>
      <c r="BZ90" s="133"/>
    </row>
    <row r="91" spans="1:78" ht="38.25" customHeight="1" x14ac:dyDescent="0.2">
      <c r="A91" s="97">
        <v>0</v>
      </c>
      <c r="B91" s="97"/>
      <c r="C91" s="135" t="s">
        <v>130</v>
      </c>
      <c r="D91" s="118"/>
      <c r="E91" s="118"/>
      <c r="F91" s="118"/>
      <c r="G91" s="118"/>
      <c r="H91" s="118"/>
      <c r="I91" s="119"/>
      <c r="J91" s="136" t="s">
        <v>131</v>
      </c>
      <c r="K91" s="136"/>
      <c r="L91" s="136"/>
      <c r="M91" s="136"/>
      <c r="N91" s="136"/>
      <c r="O91" s="135"/>
      <c r="P91" s="118"/>
      <c r="Q91" s="118"/>
      <c r="R91" s="118"/>
      <c r="S91" s="118"/>
      <c r="T91" s="118"/>
      <c r="U91" s="118"/>
      <c r="V91" s="118"/>
      <c r="W91" s="118"/>
      <c r="X91" s="119"/>
      <c r="Y91" s="113">
        <v>100</v>
      </c>
      <c r="Z91" s="113"/>
      <c r="AA91" s="113"/>
      <c r="AB91" s="113"/>
      <c r="AC91" s="113"/>
      <c r="AD91" s="113">
        <v>0</v>
      </c>
      <c r="AE91" s="113"/>
      <c r="AF91" s="113"/>
      <c r="AG91" s="113"/>
      <c r="AH91" s="113"/>
      <c r="AI91" s="113">
        <v>100</v>
      </c>
      <c r="AJ91" s="113"/>
      <c r="AK91" s="113"/>
      <c r="AL91" s="113"/>
      <c r="AM91" s="113"/>
      <c r="AN91" s="113">
        <v>91</v>
      </c>
      <c r="AO91" s="113"/>
      <c r="AP91" s="113"/>
      <c r="AQ91" s="113"/>
      <c r="AR91" s="113"/>
      <c r="AS91" s="113">
        <v>0</v>
      </c>
      <c r="AT91" s="113"/>
      <c r="AU91" s="113"/>
      <c r="AV91" s="113"/>
      <c r="AW91" s="113"/>
      <c r="AX91" s="113">
        <v>91</v>
      </c>
      <c r="AY91" s="113"/>
      <c r="AZ91" s="113"/>
      <c r="BA91" s="113"/>
      <c r="BB91" s="113"/>
      <c r="BC91" s="113">
        <f>AN91-Y91</f>
        <v>-9</v>
      </c>
      <c r="BD91" s="113"/>
      <c r="BE91" s="113"/>
      <c r="BF91" s="113"/>
      <c r="BG91" s="113"/>
      <c r="BH91" s="113">
        <f>AS91-AD91</f>
        <v>0</v>
      </c>
      <c r="BI91" s="113"/>
      <c r="BJ91" s="113"/>
      <c r="BK91" s="113"/>
      <c r="BL91" s="113"/>
      <c r="BM91" s="113">
        <v>-9</v>
      </c>
      <c r="BN91" s="113"/>
      <c r="BO91" s="113"/>
      <c r="BP91" s="113"/>
      <c r="BQ91" s="113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5.75" customHeight="1" x14ac:dyDescent="0.2">
      <c r="A93" s="41" t="s">
        <v>64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</row>
    <row r="94" spans="1:78" ht="9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45" customHeight="1" x14ac:dyDescent="0.2">
      <c r="A95" s="54" t="s">
        <v>3</v>
      </c>
      <c r="B95" s="56"/>
      <c r="C95" s="54" t="s">
        <v>6</v>
      </c>
      <c r="D95" s="55"/>
      <c r="E95" s="55"/>
      <c r="F95" s="55"/>
      <c r="G95" s="55"/>
      <c r="H95" s="55"/>
      <c r="I95" s="56"/>
      <c r="J95" s="54" t="s">
        <v>5</v>
      </c>
      <c r="K95" s="55"/>
      <c r="L95" s="55"/>
      <c r="M95" s="55"/>
      <c r="N95" s="56"/>
      <c r="O95" s="43" t="s">
        <v>65</v>
      </c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5"/>
      <c r="BR95" s="10"/>
      <c r="BS95" s="10"/>
      <c r="BT95" s="10"/>
      <c r="BU95" s="10"/>
      <c r="BV95" s="10"/>
      <c r="BW95" s="10"/>
      <c r="BX95" s="10"/>
      <c r="BY95" s="10"/>
      <c r="BZ95" s="9"/>
    </row>
    <row r="96" spans="1:78" s="38" customFormat="1" ht="15.95" customHeight="1" x14ac:dyDescent="0.2">
      <c r="A96" s="96">
        <v>1</v>
      </c>
      <c r="B96" s="96"/>
      <c r="C96" s="96">
        <v>2</v>
      </c>
      <c r="D96" s="96"/>
      <c r="E96" s="96"/>
      <c r="F96" s="96"/>
      <c r="G96" s="96"/>
      <c r="H96" s="96"/>
      <c r="I96" s="96"/>
      <c r="J96" s="96">
        <v>3</v>
      </c>
      <c r="K96" s="96"/>
      <c r="L96" s="96"/>
      <c r="M96" s="96"/>
      <c r="N96" s="96"/>
      <c r="O96" s="46">
        <v>4</v>
      </c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8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9" s="38" customFormat="1" ht="12.75" hidden="1" customHeight="1" x14ac:dyDescent="0.2">
      <c r="A97" s="53" t="s">
        <v>36</v>
      </c>
      <c r="B97" s="53"/>
      <c r="C97" s="93" t="s">
        <v>14</v>
      </c>
      <c r="D97" s="94"/>
      <c r="E97" s="94"/>
      <c r="F97" s="94"/>
      <c r="G97" s="94"/>
      <c r="H97" s="94"/>
      <c r="I97" s="95"/>
      <c r="J97" s="53" t="s">
        <v>15</v>
      </c>
      <c r="K97" s="53"/>
      <c r="L97" s="53"/>
      <c r="M97" s="53"/>
      <c r="N97" s="53"/>
      <c r="O97" s="89" t="s">
        <v>73</v>
      </c>
      <c r="P97" s="90"/>
      <c r="Q97" s="90"/>
      <c r="R97" s="90"/>
      <c r="S97" s="90"/>
      <c r="T97" s="90"/>
      <c r="U97" s="90"/>
      <c r="V97" s="90"/>
      <c r="W97" s="90"/>
      <c r="X97" s="90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2"/>
      <c r="BR97" s="39"/>
      <c r="BS97" s="39"/>
      <c r="BT97" s="37"/>
      <c r="BU97" s="37"/>
      <c r="BV97" s="37"/>
      <c r="BW97" s="37"/>
      <c r="BX97" s="37"/>
      <c r="BY97" s="37"/>
      <c r="BZ97" s="37"/>
      <c r="CA97" s="38" t="s">
        <v>72</v>
      </c>
    </row>
    <row r="98" spans="1:79" s="143" customFormat="1" ht="15.75" x14ac:dyDescent="0.2">
      <c r="A98" s="82">
        <v>0</v>
      </c>
      <c r="B98" s="82"/>
      <c r="C98" s="82" t="s">
        <v>90</v>
      </c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137"/>
      <c r="P98" s="138"/>
      <c r="Q98" s="138"/>
      <c r="R98" s="138"/>
      <c r="S98" s="138"/>
      <c r="T98" s="138"/>
      <c r="U98" s="138"/>
      <c r="V98" s="138"/>
      <c r="W98" s="138"/>
      <c r="X98" s="138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40"/>
      <c r="BR98" s="141"/>
      <c r="BS98" s="141"/>
      <c r="BT98" s="141"/>
      <c r="BU98" s="141"/>
      <c r="BV98" s="141"/>
      <c r="BW98" s="141"/>
      <c r="BX98" s="141"/>
      <c r="BY98" s="141"/>
      <c r="BZ98" s="142"/>
      <c r="CA98" s="143" t="s">
        <v>67</v>
      </c>
    </row>
    <row r="99" spans="1:79" s="143" customFormat="1" ht="15.75" x14ac:dyDescent="0.2">
      <c r="A99" s="82">
        <v>0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137"/>
      <c r="P99" s="138"/>
      <c r="Q99" s="138"/>
      <c r="R99" s="138"/>
      <c r="S99" s="138"/>
      <c r="T99" s="138"/>
      <c r="U99" s="138"/>
      <c r="V99" s="138"/>
      <c r="W99" s="138"/>
      <c r="X99" s="138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40"/>
      <c r="BR99" s="141"/>
      <c r="BS99" s="141"/>
      <c r="BT99" s="141"/>
      <c r="BU99" s="141"/>
      <c r="BV99" s="141"/>
      <c r="BW99" s="141"/>
      <c r="BX99" s="141"/>
      <c r="BY99" s="141"/>
      <c r="BZ99" s="142"/>
    </row>
    <row r="100" spans="1:79" s="38" customFormat="1" ht="51" customHeight="1" x14ac:dyDescent="0.2">
      <c r="A100" s="53">
        <v>1</v>
      </c>
      <c r="B100" s="53"/>
      <c r="C100" s="89" t="s">
        <v>80</v>
      </c>
      <c r="D100" s="118"/>
      <c r="E100" s="118"/>
      <c r="F100" s="118"/>
      <c r="G100" s="118"/>
      <c r="H100" s="118"/>
      <c r="I100" s="119"/>
      <c r="J100" s="53" t="s">
        <v>92</v>
      </c>
      <c r="K100" s="53"/>
      <c r="L100" s="53"/>
      <c r="M100" s="53"/>
      <c r="N100" s="53"/>
      <c r="O100" s="49" t="s">
        <v>132</v>
      </c>
      <c r="P100" s="50"/>
      <c r="Q100" s="50"/>
      <c r="R100" s="50"/>
      <c r="S100" s="50"/>
      <c r="T100" s="50"/>
      <c r="U100" s="50"/>
      <c r="V100" s="50"/>
      <c r="W100" s="50"/>
      <c r="X100" s="50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5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9" s="38" customFormat="1" ht="25.5" customHeight="1" x14ac:dyDescent="0.2">
      <c r="A101" s="53">
        <v>2</v>
      </c>
      <c r="B101" s="53"/>
      <c r="C101" s="89" t="s">
        <v>95</v>
      </c>
      <c r="D101" s="118"/>
      <c r="E101" s="118"/>
      <c r="F101" s="118"/>
      <c r="G101" s="118"/>
      <c r="H101" s="118"/>
      <c r="I101" s="119"/>
      <c r="J101" s="53" t="s">
        <v>92</v>
      </c>
      <c r="K101" s="53"/>
      <c r="L101" s="53"/>
      <c r="M101" s="53"/>
      <c r="N101" s="53"/>
      <c r="O101" s="49" t="s">
        <v>133</v>
      </c>
      <c r="P101" s="50"/>
      <c r="Q101" s="50"/>
      <c r="R101" s="50"/>
      <c r="S101" s="50"/>
      <c r="T101" s="50"/>
      <c r="U101" s="50"/>
      <c r="V101" s="50"/>
      <c r="W101" s="50"/>
      <c r="X101" s="50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5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9" s="38" customFormat="1" ht="25.5" customHeight="1" x14ac:dyDescent="0.2">
      <c r="A102" s="53">
        <v>3</v>
      </c>
      <c r="B102" s="53"/>
      <c r="C102" s="89" t="s">
        <v>97</v>
      </c>
      <c r="D102" s="118"/>
      <c r="E102" s="118"/>
      <c r="F102" s="118"/>
      <c r="G102" s="118"/>
      <c r="H102" s="118"/>
      <c r="I102" s="119"/>
      <c r="J102" s="53" t="s">
        <v>98</v>
      </c>
      <c r="K102" s="53"/>
      <c r="L102" s="53"/>
      <c r="M102" s="53"/>
      <c r="N102" s="53"/>
      <c r="O102" s="49" t="s">
        <v>134</v>
      </c>
      <c r="P102" s="50"/>
      <c r="Q102" s="50"/>
      <c r="R102" s="50"/>
      <c r="S102" s="50"/>
      <c r="T102" s="50"/>
      <c r="U102" s="50"/>
      <c r="V102" s="50"/>
      <c r="W102" s="50"/>
      <c r="X102" s="50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5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143" customFormat="1" ht="15.75" x14ac:dyDescent="0.2">
      <c r="A103" s="82">
        <v>0</v>
      </c>
      <c r="B103" s="82"/>
      <c r="C103" s="121" t="s">
        <v>101</v>
      </c>
      <c r="D103" s="122"/>
      <c r="E103" s="122"/>
      <c r="F103" s="122"/>
      <c r="G103" s="122"/>
      <c r="H103" s="122"/>
      <c r="I103" s="123"/>
      <c r="J103" s="82"/>
      <c r="K103" s="82"/>
      <c r="L103" s="82"/>
      <c r="M103" s="82"/>
      <c r="N103" s="82"/>
      <c r="O103" s="137"/>
      <c r="P103" s="138"/>
      <c r="Q103" s="138"/>
      <c r="R103" s="138"/>
      <c r="S103" s="138"/>
      <c r="T103" s="138"/>
      <c r="U103" s="138"/>
      <c r="V103" s="138"/>
      <c r="W103" s="138"/>
      <c r="X103" s="138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40"/>
      <c r="BR103" s="141"/>
      <c r="BS103" s="141"/>
      <c r="BT103" s="141"/>
      <c r="BU103" s="141"/>
      <c r="BV103" s="141"/>
      <c r="BW103" s="141"/>
      <c r="BX103" s="141"/>
      <c r="BY103" s="141"/>
      <c r="BZ103" s="142"/>
    </row>
    <row r="104" spans="1:79" s="143" customFormat="1" ht="15.75" x14ac:dyDescent="0.2">
      <c r="A104" s="82">
        <v>0</v>
      </c>
      <c r="B104" s="82"/>
      <c r="C104" s="121"/>
      <c r="D104" s="122"/>
      <c r="E104" s="122"/>
      <c r="F104" s="122"/>
      <c r="G104" s="122"/>
      <c r="H104" s="122"/>
      <c r="I104" s="123"/>
      <c r="J104" s="82"/>
      <c r="K104" s="82"/>
      <c r="L104" s="82"/>
      <c r="M104" s="82"/>
      <c r="N104" s="82"/>
      <c r="O104" s="137"/>
      <c r="P104" s="138"/>
      <c r="Q104" s="138"/>
      <c r="R104" s="138"/>
      <c r="S104" s="138"/>
      <c r="T104" s="138"/>
      <c r="U104" s="138"/>
      <c r="V104" s="138"/>
      <c r="W104" s="138"/>
      <c r="X104" s="138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40"/>
      <c r="BR104" s="141"/>
      <c r="BS104" s="141"/>
      <c r="BT104" s="141"/>
      <c r="BU104" s="141"/>
      <c r="BV104" s="141"/>
      <c r="BW104" s="141"/>
      <c r="BX104" s="141"/>
      <c r="BY104" s="141"/>
      <c r="BZ104" s="142"/>
    </row>
    <row r="105" spans="1:79" s="38" customFormat="1" ht="89.25" customHeight="1" x14ac:dyDescent="0.2">
      <c r="A105" s="53">
        <v>0</v>
      </c>
      <c r="B105" s="53"/>
      <c r="C105" s="89" t="s">
        <v>102</v>
      </c>
      <c r="D105" s="118"/>
      <c r="E105" s="118"/>
      <c r="F105" s="118"/>
      <c r="G105" s="118"/>
      <c r="H105" s="118"/>
      <c r="I105" s="119"/>
      <c r="J105" s="53" t="s">
        <v>103</v>
      </c>
      <c r="K105" s="53"/>
      <c r="L105" s="53"/>
      <c r="M105" s="53"/>
      <c r="N105" s="53"/>
      <c r="O105" s="49" t="s">
        <v>135</v>
      </c>
      <c r="P105" s="50"/>
      <c r="Q105" s="50"/>
      <c r="R105" s="50"/>
      <c r="S105" s="50"/>
      <c r="T105" s="50"/>
      <c r="U105" s="50"/>
      <c r="V105" s="50"/>
      <c r="W105" s="50"/>
      <c r="X105" s="50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5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38.25" customHeight="1" x14ac:dyDescent="0.2">
      <c r="A106" s="53">
        <v>0</v>
      </c>
      <c r="B106" s="53"/>
      <c r="C106" s="89" t="s">
        <v>105</v>
      </c>
      <c r="D106" s="118"/>
      <c r="E106" s="118"/>
      <c r="F106" s="118"/>
      <c r="G106" s="118"/>
      <c r="H106" s="118"/>
      <c r="I106" s="119"/>
      <c r="J106" s="53" t="s">
        <v>103</v>
      </c>
      <c r="K106" s="53"/>
      <c r="L106" s="53"/>
      <c r="M106" s="53"/>
      <c r="N106" s="53"/>
      <c r="O106" s="49" t="s">
        <v>136</v>
      </c>
      <c r="P106" s="50"/>
      <c r="Q106" s="50"/>
      <c r="R106" s="50"/>
      <c r="S106" s="50"/>
      <c r="T106" s="50"/>
      <c r="U106" s="50"/>
      <c r="V106" s="50"/>
      <c r="W106" s="50"/>
      <c r="X106" s="50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5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9" s="38" customFormat="1" ht="38.25" customHeight="1" x14ac:dyDescent="0.2">
      <c r="A107" s="53">
        <v>4</v>
      </c>
      <c r="B107" s="53"/>
      <c r="C107" s="89" t="s">
        <v>107</v>
      </c>
      <c r="D107" s="118"/>
      <c r="E107" s="118"/>
      <c r="F107" s="118"/>
      <c r="G107" s="118"/>
      <c r="H107" s="118"/>
      <c r="I107" s="119"/>
      <c r="J107" s="53" t="s">
        <v>103</v>
      </c>
      <c r="K107" s="53"/>
      <c r="L107" s="53"/>
      <c r="M107" s="53"/>
      <c r="N107" s="53"/>
      <c r="O107" s="49" t="s">
        <v>137</v>
      </c>
      <c r="P107" s="50"/>
      <c r="Q107" s="50"/>
      <c r="R107" s="50"/>
      <c r="S107" s="50"/>
      <c r="T107" s="50"/>
      <c r="U107" s="50"/>
      <c r="V107" s="50"/>
      <c r="W107" s="50"/>
      <c r="X107" s="50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5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38" customFormat="1" ht="38.25" customHeight="1" x14ac:dyDescent="0.2">
      <c r="A108" s="53">
        <v>5</v>
      </c>
      <c r="B108" s="53"/>
      <c r="C108" s="89" t="s">
        <v>109</v>
      </c>
      <c r="D108" s="118"/>
      <c r="E108" s="118"/>
      <c r="F108" s="118"/>
      <c r="G108" s="118"/>
      <c r="H108" s="118"/>
      <c r="I108" s="119"/>
      <c r="J108" s="53" t="s">
        <v>103</v>
      </c>
      <c r="K108" s="53"/>
      <c r="L108" s="53"/>
      <c r="M108" s="53"/>
      <c r="N108" s="53"/>
      <c r="O108" s="49" t="s">
        <v>138</v>
      </c>
      <c r="P108" s="50"/>
      <c r="Q108" s="50"/>
      <c r="R108" s="50"/>
      <c r="S108" s="50"/>
      <c r="T108" s="50"/>
      <c r="U108" s="50"/>
      <c r="V108" s="50"/>
      <c r="W108" s="50"/>
      <c r="X108" s="50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5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9" s="143" customFormat="1" ht="15.75" x14ac:dyDescent="0.2">
      <c r="A109" s="82">
        <v>0</v>
      </c>
      <c r="B109" s="82"/>
      <c r="C109" s="121" t="s">
        <v>111</v>
      </c>
      <c r="D109" s="122"/>
      <c r="E109" s="122"/>
      <c r="F109" s="122"/>
      <c r="G109" s="122"/>
      <c r="H109" s="122"/>
      <c r="I109" s="123"/>
      <c r="J109" s="82"/>
      <c r="K109" s="82"/>
      <c r="L109" s="82"/>
      <c r="M109" s="82"/>
      <c r="N109" s="82"/>
      <c r="O109" s="137"/>
      <c r="P109" s="138"/>
      <c r="Q109" s="138"/>
      <c r="R109" s="138"/>
      <c r="S109" s="138"/>
      <c r="T109" s="138"/>
      <c r="U109" s="138"/>
      <c r="V109" s="138"/>
      <c r="W109" s="138"/>
      <c r="X109" s="138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40"/>
      <c r="BR109" s="141"/>
      <c r="BS109" s="141"/>
      <c r="BT109" s="141"/>
      <c r="BU109" s="141"/>
      <c r="BV109" s="141"/>
      <c r="BW109" s="141"/>
      <c r="BX109" s="141"/>
      <c r="BY109" s="141"/>
      <c r="BZ109" s="142"/>
    </row>
    <row r="110" spans="1:79" s="143" customFormat="1" ht="15.75" x14ac:dyDescent="0.2">
      <c r="A110" s="82">
        <v>0</v>
      </c>
      <c r="B110" s="82"/>
      <c r="C110" s="121"/>
      <c r="D110" s="122"/>
      <c r="E110" s="122"/>
      <c r="F110" s="122"/>
      <c r="G110" s="122"/>
      <c r="H110" s="122"/>
      <c r="I110" s="123"/>
      <c r="J110" s="82"/>
      <c r="K110" s="82"/>
      <c r="L110" s="82"/>
      <c r="M110" s="82"/>
      <c r="N110" s="82"/>
      <c r="O110" s="137"/>
      <c r="P110" s="138"/>
      <c r="Q110" s="138"/>
      <c r="R110" s="138"/>
      <c r="S110" s="138"/>
      <c r="T110" s="138"/>
      <c r="U110" s="138"/>
      <c r="V110" s="138"/>
      <c r="W110" s="138"/>
      <c r="X110" s="138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40"/>
      <c r="BR110" s="141"/>
      <c r="BS110" s="141"/>
      <c r="BT110" s="141"/>
      <c r="BU110" s="141"/>
      <c r="BV110" s="141"/>
      <c r="BW110" s="141"/>
      <c r="BX110" s="141"/>
      <c r="BY110" s="141"/>
      <c r="BZ110" s="142"/>
    </row>
    <row r="111" spans="1:79" s="38" customFormat="1" ht="102" customHeight="1" x14ac:dyDescent="0.2">
      <c r="A111" s="53">
        <v>0</v>
      </c>
      <c r="B111" s="53"/>
      <c r="C111" s="89" t="s">
        <v>112</v>
      </c>
      <c r="D111" s="118"/>
      <c r="E111" s="118"/>
      <c r="F111" s="118"/>
      <c r="G111" s="118"/>
      <c r="H111" s="118"/>
      <c r="I111" s="119"/>
      <c r="J111" s="53" t="s">
        <v>92</v>
      </c>
      <c r="K111" s="53"/>
      <c r="L111" s="53"/>
      <c r="M111" s="53"/>
      <c r="N111" s="53"/>
      <c r="O111" s="49" t="s">
        <v>139</v>
      </c>
      <c r="P111" s="50"/>
      <c r="Q111" s="50"/>
      <c r="R111" s="50"/>
      <c r="S111" s="50"/>
      <c r="T111" s="50"/>
      <c r="U111" s="50"/>
      <c r="V111" s="50"/>
      <c r="W111" s="50"/>
      <c r="X111" s="50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5"/>
      <c r="BR111" s="36"/>
      <c r="BS111" s="36"/>
      <c r="BT111" s="36"/>
      <c r="BU111" s="36"/>
      <c r="BV111" s="36"/>
      <c r="BW111" s="36"/>
      <c r="BX111" s="36"/>
      <c r="BY111" s="36"/>
      <c r="BZ111" s="37"/>
    </row>
    <row r="112" spans="1:79" s="38" customFormat="1" ht="63.75" customHeight="1" x14ac:dyDescent="0.2">
      <c r="A112" s="53">
        <v>0</v>
      </c>
      <c r="B112" s="53"/>
      <c r="C112" s="89" t="s">
        <v>114</v>
      </c>
      <c r="D112" s="118"/>
      <c r="E112" s="118"/>
      <c r="F112" s="118"/>
      <c r="G112" s="118"/>
      <c r="H112" s="118"/>
      <c r="I112" s="119"/>
      <c r="J112" s="53" t="s">
        <v>92</v>
      </c>
      <c r="K112" s="53"/>
      <c r="L112" s="53"/>
      <c r="M112" s="53"/>
      <c r="N112" s="53"/>
      <c r="O112" s="49" t="s">
        <v>140</v>
      </c>
      <c r="P112" s="50"/>
      <c r="Q112" s="50"/>
      <c r="R112" s="50"/>
      <c r="S112" s="50"/>
      <c r="T112" s="50"/>
      <c r="U112" s="50"/>
      <c r="V112" s="50"/>
      <c r="W112" s="50"/>
      <c r="X112" s="50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  <c r="BM112" s="144"/>
      <c r="BN112" s="144"/>
      <c r="BO112" s="144"/>
      <c r="BP112" s="144"/>
      <c r="BQ112" s="145"/>
      <c r="BR112" s="36"/>
      <c r="BS112" s="36"/>
      <c r="BT112" s="36"/>
      <c r="BU112" s="36"/>
      <c r="BV112" s="36"/>
      <c r="BW112" s="36"/>
      <c r="BX112" s="36"/>
      <c r="BY112" s="36"/>
      <c r="BZ112" s="37"/>
    </row>
    <row r="113" spans="1:78" s="38" customFormat="1" ht="25.5" customHeight="1" x14ac:dyDescent="0.2">
      <c r="A113" s="53">
        <v>6</v>
      </c>
      <c r="B113" s="53"/>
      <c r="C113" s="89" t="s">
        <v>117</v>
      </c>
      <c r="D113" s="118"/>
      <c r="E113" s="118"/>
      <c r="F113" s="118"/>
      <c r="G113" s="118"/>
      <c r="H113" s="118"/>
      <c r="I113" s="119"/>
      <c r="J113" s="53" t="s">
        <v>92</v>
      </c>
      <c r="K113" s="53"/>
      <c r="L113" s="53"/>
      <c r="M113" s="53"/>
      <c r="N113" s="53"/>
      <c r="O113" s="49" t="s">
        <v>141</v>
      </c>
      <c r="P113" s="50"/>
      <c r="Q113" s="50"/>
      <c r="R113" s="50"/>
      <c r="S113" s="50"/>
      <c r="T113" s="50"/>
      <c r="U113" s="50"/>
      <c r="V113" s="50"/>
      <c r="W113" s="50"/>
      <c r="X113" s="50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5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38" customFormat="1" ht="38.25" customHeight="1" x14ac:dyDescent="0.2">
      <c r="A114" s="53">
        <v>7</v>
      </c>
      <c r="B114" s="53"/>
      <c r="C114" s="89" t="s">
        <v>120</v>
      </c>
      <c r="D114" s="118"/>
      <c r="E114" s="118"/>
      <c r="F114" s="118"/>
      <c r="G114" s="118"/>
      <c r="H114" s="118"/>
      <c r="I114" s="119"/>
      <c r="J114" s="53" t="s">
        <v>92</v>
      </c>
      <c r="K114" s="53"/>
      <c r="L114" s="53"/>
      <c r="M114" s="53"/>
      <c r="N114" s="53"/>
      <c r="O114" s="49" t="s">
        <v>142</v>
      </c>
      <c r="P114" s="50"/>
      <c r="Q114" s="50"/>
      <c r="R114" s="50"/>
      <c r="S114" s="50"/>
      <c r="T114" s="50"/>
      <c r="U114" s="50"/>
      <c r="V114" s="50"/>
      <c r="W114" s="50"/>
      <c r="X114" s="50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5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38" customFormat="1" ht="51" customHeight="1" x14ac:dyDescent="0.2">
      <c r="A115" s="53">
        <v>8</v>
      </c>
      <c r="B115" s="53"/>
      <c r="C115" s="89" t="s">
        <v>123</v>
      </c>
      <c r="D115" s="118"/>
      <c r="E115" s="118"/>
      <c r="F115" s="118"/>
      <c r="G115" s="118"/>
      <c r="H115" s="118"/>
      <c r="I115" s="119"/>
      <c r="J115" s="53" t="s">
        <v>103</v>
      </c>
      <c r="K115" s="53"/>
      <c r="L115" s="53"/>
      <c r="M115" s="53"/>
      <c r="N115" s="53"/>
      <c r="O115" s="49" t="s">
        <v>143</v>
      </c>
      <c r="P115" s="50"/>
      <c r="Q115" s="50"/>
      <c r="R115" s="50"/>
      <c r="S115" s="50"/>
      <c r="T115" s="50"/>
      <c r="U115" s="50"/>
      <c r="V115" s="50"/>
      <c r="W115" s="50"/>
      <c r="X115" s="50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5"/>
      <c r="BR115" s="36"/>
      <c r="BS115" s="36"/>
      <c r="BT115" s="36"/>
      <c r="BU115" s="36"/>
      <c r="BV115" s="36"/>
      <c r="BW115" s="36"/>
      <c r="BX115" s="36"/>
      <c r="BY115" s="36"/>
      <c r="BZ115" s="37"/>
    </row>
    <row r="116" spans="1:78" s="38" customFormat="1" ht="51" customHeight="1" x14ac:dyDescent="0.2">
      <c r="A116" s="53">
        <v>9</v>
      </c>
      <c r="B116" s="53"/>
      <c r="C116" s="89" t="s">
        <v>126</v>
      </c>
      <c r="D116" s="118"/>
      <c r="E116" s="118"/>
      <c r="F116" s="118"/>
      <c r="G116" s="118"/>
      <c r="H116" s="118"/>
      <c r="I116" s="119"/>
      <c r="J116" s="53" t="s">
        <v>103</v>
      </c>
      <c r="K116" s="53"/>
      <c r="L116" s="53"/>
      <c r="M116" s="53"/>
      <c r="N116" s="53"/>
      <c r="O116" s="49" t="s">
        <v>144</v>
      </c>
      <c r="P116" s="50"/>
      <c r="Q116" s="50"/>
      <c r="R116" s="50"/>
      <c r="S116" s="50"/>
      <c r="T116" s="50"/>
      <c r="U116" s="50"/>
      <c r="V116" s="50"/>
      <c r="W116" s="50"/>
      <c r="X116" s="50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5"/>
      <c r="BR116" s="36"/>
      <c r="BS116" s="36"/>
      <c r="BT116" s="36"/>
      <c r="BU116" s="36"/>
      <c r="BV116" s="36"/>
      <c r="BW116" s="36"/>
      <c r="BX116" s="36"/>
      <c r="BY116" s="36"/>
      <c r="BZ116" s="37"/>
    </row>
    <row r="117" spans="1:78" s="143" customFormat="1" ht="15.75" x14ac:dyDescent="0.2">
      <c r="A117" s="82">
        <v>0</v>
      </c>
      <c r="B117" s="82"/>
      <c r="C117" s="121" t="s">
        <v>129</v>
      </c>
      <c r="D117" s="122"/>
      <c r="E117" s="122"/>
      <c r="F117" s="122"/>
      <c r="G117" s="122"/>
      <c r="H117" s="122"/>
      <c r="I117" s="123"/>
      <c r="J117" s="82"/>
      <c r="K117" s="82"/>
      <c r="L117" s="82"/>
      <c r="M117" s="82"/>
      <c r="N117" s="82"/>
      <c r="O117" s="137"/>
      <c r="P117" s="138"/>
      <c r="Q117" s="138"/>
      <c r="R117" s="138"/>
      <c r="S117" s="138"/>
      <c r="T117" s="138"/>
      <c r="U117" s="138"/>
      <c r="V117" s="138"/>
      <c r="W117" s="138"/>
      <c r="X117" s="138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40"/>
      <c r="BR117" s="141"/>
      <c r="BS117" s="141"/>
      <c r="BT117" s="141"/>
      <c r="BU117" s="141"/>
      <c r="BV117" s="141"/>
      <c r="BW117" s="141"/>
      <c r="BX117" s="141"/>
      <c r="BY117" s="141"/>
      <c r="BZ117" s="142"/>
    </row>
    <row r="118" spans="1:78" s="143" customFormat="1" ht="15.75" x14ac:dyDescent="0.2">
      <c r="A118" s="82">
        <v>0</v>
      </c>
      <c r="B118" s="82"/>
      <c r="C118" s="121"/>
      <c r="D118" s="122"/>
      <c r="E118" s="122"/>
      <c r="F118" s="122"/>
      <c r="G118" s="122"/>
      <c r="H118" s="122"/>
      <c r="I118" s="123"/>
      <c r="J118" s="82"/>
      <c r="K118" s="82"/>
      <c r="L118" s="82"/>
      <c r="M118" s="82"/>
      <c r="N118" s="82"/>
      <c r="O118" s="137"/>
      <c r="P118" s="138"/>
      <c r="Q118" s="138"/>
      <c r="R118" s="138"/>
      <c r="S118" s="138"/>
      <c r="T118" s="138"/>
      <c r="U118" s="138"/>
      <c r="V118" s="138"/>
      <c r="W118" s="138"/>
      <c r="X118" s="138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40"/>
      <c r="BR118" s="141"/>
      <c r="BS118" s="141"/>
      <c r="BT118" s="141"/>
      <c r="BU118" s="141"/>
      <c r="BV118" s="141"/>
      <c r="BW118" s="141"/>
      <c r="BX118" s="141"/>
      <c r="BY118" s="141"/>
      <c r="BZ118" s="142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41" t="s">
        <v>66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</row>
    <row r="121" spans="1:78" ht="15.95" customHeight="1" x14ac:dyDescent="0.2">
      <c r="A121" s="148" t="s">
        <v>147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41" t="s">
        <v>47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</row>
    <row r="124" spans="1:78" ht="47.25" customHeight="1" x14ac:dyDescent="0.2">
      <c r="A124" s="148" t="s">
        <v>146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78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69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70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52" t="s">
        <v>150</v>
      </c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3"/>
      <c r="AO130" s="3"/>
      <c r="AP130" s="153" t="s">
        <v>152</v>
      </c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</row>
    <row r="131" spans="1:64" x14ac:dyDescent="0.2">
      <c r="W131" s="87" t="s">
        <v>8</v>
      </c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4"/>
      <c r="AO131" s="4"/>
      <c r="AP131" s="87" t="s">
        <v>74</v>
      </c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</row>
    <row r="134" spans="1:64" ht="15.95" customHeight="1" x14ac:dyDescent="0.25">
      <c r="A134" s="152" t="s">
        <v>151</v>
      </c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3"/>
      <c r="AO134" s="3"/>
      <c r="AP134" s="153" t="s">
        <v>153</v>
      </c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</row>
    <row r="135" spans="1:64" x14ac:dyDescent="0.2">
      <c r="W135" s="87" t="s">
        <v>8</v>
      </c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4"/>
      <c r="AO135" s="4"/>
      <c r="AP135" s="87" t="s">
        <v>74</v>
      </c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</row>
  </sheetData>
  <mergeCells count="583"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BM91:BQ91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AN76:AR76"/>
    <mergeCell ref="AS76:AW76"/>
    <mergeCell ref="AX76:BB76"/>
    <mergeCell ref="BC76:BG76"/>
    <mergeCell ref="BH76:BL76"/>
    <mergeCell ref="BM76:BQ76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56:B56"/>
    <mergeCell ref="C56:BQ56"/>
    <mergeCell ref="A57:B57"/>
    <mergeCell ref="C57:BQ57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35:F35"/>
    <mergeCell ref="G35:BL35"/>
    <mergeCell ref="A36:F36"/>
    <mergeCell ref="G36:BL36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A98:B98"/>
    <mergeCell ref="C98:I98"/>
    <mergeCell ref="J98:N98"/>
    <mergeCell ref="O98:BQ98"/>
    <mergeCell ref="A120:BL120"/>
    <mergeCell ref="A121:BL121"/>
    <mergeCell ref="A100:B100"/>
    <mergeCell ref="C100:I100"/>
    <mergeCell ref="J100:N100"/>
    <mergeCell ref="O100:BQ100"/>
    <mergeCell ref="A96:B96"/>
    <mergeCell ref="C96:I96"/>
    <mergeCell ref="J96:N96"/>
    <mergeCell ref="O96:BQ96"/>
    <mergeCell ref="A97:B97"/>
    <mergeCell ref="C97:I97"/>
    <mergeCell ref="J97:N97"/>
    <mergeCell ref="O97:BQ97"/>
    <mergeCell ref="AX74:BB74"/>
    <mergeCell ref="BC74:BG74"/>
    <mergeCell ref="BH74:BL74"/>
    <mergeCell ref="BM74:BQ74"/>
    <mergeCell ref="A93:BQ93"/>
    <mergeCell ref="A95:B95"/>
    <mergeCell ref="C95:I95"/>
    <mergeCell ref="J95:N95"/>
    <mergeCell ref="O95:BQ95"/>
    <mergeCell ref="AX75:BB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68:BQ68"/>
    <mergeCell ref="A70:B71"/>
    <mergeCell ref="C70:I71"/>
    <mergeCell ref="J70:N71"/>
    <mergeCell ref="O70:X71"/>
    <mergeCell ref="Y70:AM70"/>
    <mergeCell ref="AN70:BB70"/>
    <mergeCell ref="BC70:BQ70"/>
    <mergeCell ref="Y71:AC71"/>
    <mergeCell ref="AD71:AH71"/>
    <mergeCell ref="AN65:AR65"/>
    <mergeCell ref="AS65:AX65"/>
    <mergeCell ref="AY65:BC65"/>
    <mergeCell ref="BD65:BH65"/>
    <mergeCell ref="BI65:BN65"/>
    <mergeCell ref="A67:BQ67"/>
    <mergeCell ref="AS64:AX64"/>
    <mergeCell ref="AY64:BC64"/>
    <mergeCell ref="BD64:BH64"/>
    <mergeCell ref="BI64:BN64"/>
    <mergeCell ref="A65:B65"/>
    <mergeCell ref="C65:R65"/>
    <mergeCell ref="S65:W65"/>
    <mergeCell ref="X65:AB65"/>
    <mergeCell ref="AC65:AH65"/>
    <mergeCell ref="AI65:AM65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N64:AR64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S63:AX63"/>
    <mergeCell ref="X62:AB62"/>
    <mergeCell ref="AC62:AH62"/>
    <mergeCell ref="AI62:AM62"/>
    <mergeCell ref="AN62:AR62"/>
    <mergeCell ref="AS62:AX62"/>
    <mergeCell ref="AY62:BC62"/>
    <mergeCell ref="A55:B55"/>
    <mergeCell ref="C55:BQ55"/>
    <mergeCell ref="A59:BN59"/>
    <mergeCell ref="A60:BN60"/>
    <mergeCell ref="A61:B62"/>
    <mergeCell ref="C61:R62"/>
    <mergeCell ref="S61:AH61"/>
    <mergeCell ref="AI61:AX61"/>
    <mergeCell ref="AY61:BN61"/>
    <mergeCell ref="S62:W62"/>
    <mergeCell ref="A50:BQ50"/>
    <mergeCell ref="A52:B52"/>
    <mergeCell ref="C52:BQ52"/>
    <mergeCell ref="A53:B53"/>
    <mergeCell ref="C53:BQ53"/>
    <mergeCell ref="A54:B54"/>
    <mergeCell ref="C54:BQ5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A42:AE42"/>
    <mergeCell ref="AF42:AJ42"/>
    <mergeCell ref="AK42:AO42"/>
    <mergeCell ref="AP42:AT42"/>
    <mergeCell ref="AU42:AY42"/>
    <mergeCell ref="AZ42:BC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94 C122 C74 C98">
    <cfRule type="cellIs" dxfId="662" priority="80" stopIfTrue="1" operator="equal">
      <formula>$C73</formula>
    </cfRule>
  </conditionalFormatting>
  <conditionalFormatting sqref="A74:B74 A94:B94 A98:B98 A122:B122 A65:B65 A92:B92 A119:B119">
    <cfRule type="cellIs" dxfId="661" priority="81" stopIfTrue="1" operator="equal">
      <formula>0</formula>
    </cfRule>
  </conditionalFormatting>
  <conditionalFormatting sqref="C92">
    <cfRule type="cellIs" dxfId="660" priority="83" stopIfTrue="1" operator="equal">
      <formula>$C74</formula>
    </cfRule>
  </conditionalFormatting>
  <conditionalFormatting sqref="C75">
    <cfRule type="cellIs" dxfId="659" priority="77" stopIfTrue="1" operator="equal">
      <formula>$C74</formula>
    </cfRule>
  </conditionalFormatting>
  <conditionalFormatting sqref="A75:B75">
    <cfRule type="cellIs" dxfId="658" priority="78" stopIfTrue="1" operator="equal">
      <formula>0</formula>
    </cfRule>
  </conditionalFormatting>
  <conditionalFormatting sqref="C76">
    <cfRule type="cellIs" dxfId="657" priority="75" stopIfTrue="1" operator="equal">
      <formula>$C75</formula>
    </cfRule>
  </conditionalFormatting>
  <conditionalFormatting sqref="A76:B76">
    <cfRule type="cellIs" dxfId="656" priority="76" stopIfTrue="1" operator="equal">
      <formula>0</formula>
    </cfRule>
  </conditionalFormatting>
  <conditionalFormatting sqref="C77">
    <cfRule type="cellIs" dxfId="655" priority="73" stopIfTrue="1" operator="equal">
      <formula>$C76</formula>
    </cfRule>
  </conditionalFormatting>
  <conditionalFormatting sqref="A77:B77">
    <cfRule type="cellIs" dxfId="654" priority="74" stopIfTrue="1" operator="equal">
      <formula>0</formula>
    </cfRule>
  </conditionalFormatting>
  <conditionalFormatting sqref="C78">
    <cfRule type="cellIs" dxfId="653" priority="71" stopIfTrue="1" operator="equal">
      <formula>$C77</formula>
    </cfRule>
  </conditionalFormatting>
  <conditionalFormatting sqref="A78:B78">
    <cfRule type="cellIs" dxfId="652" priority="72" stopIfTrue="1" operator="equal">
      <formula>0</formula>
    </cfRule>
  </conditionalFormatting>
  <conditionalFormatting sqref="C79">
    <cfRule type="cellIs" dxfId="651" priority="69" stopIfTrue="1" operator="equal">
      <formula>$C78</formula>
    </cfRule>
  </conditionalFormatting>
  <conditionalFormatting sqref="A79:B79">
    <cfRule type="cellIs" dxfId="650" priority="70" stopIfTrue="1" operator="equal">
      <formula>0</formula>
    </cfRule>
  </conditionalFormatting>
  <conditionalFormatting sqref="C80">
    <cfRule type="cellIs" dxfId="649" priority="67" stopIfTrue="1" operator="equal">
      <formula>$C79</formula>
    </cfRule>
  </conditionalFormatting>
  <conditionalFormatting sqref="A80:B80">
    <cfRule type="cellIs" dxfId="648" priority="68" stopIfTrue="1" operator="equal">
      <formula>0</formula>
    </cfRule>
  </conditionalFormatting>
  <conditionalFormatting sqref="C81">
    <cfRule type="cellIs" dxfId="647" priority="65" stopIfTrue="1" operator="equal">
      <formula>$C80</formula>
    </cfRule>
  </conditionalFormatting>
  <conditionalFormatting sqref="A81:B81">
    <cfRule type="cellIs" dxfId="646" priority="66" stopIfTrue="1" operator="equal">
      <formula>0</formula>
    </cfRule>
  </conditionalFormatting>
  <conditionalFormatting sqref="C82">
    <cfRule type="cellIs" dxfId="645" priority="63" stopIfTrue="1" operator="equal">
      <formula>$C81</formula>
    </cfRule>
  </conditionalFormatting>
  <conditionalFormatting sqref="A82:B82">
    <cfRule type="cellIs" dxfId="644" priority="64" stopIfTrue="1" operator="equal">
      <formula>0</formula>
    </cfRule>
  </conditionalFormatting>
  <conditionalFormatting sqref="C83">
    <cfRule type="cellIs" dxfId="643" priority="61" stopIfTrue="1" operator="equal">
      <formula>$C82</formula>
    </cfRule>
  </conditionalFormatting>
  <conditionalFormatting sqref="A83:B83">
    <cfRule type="cellIs" dxfId="642" priority="62" stopIfTrue="1" operator="equal">
      <formula>0</formula>
    </cfRule>
  </conditionalFormatting>
  <conditionalFormatting sqref="C84">
    <cfRule type="cellIs" dxfId="641" priority="59" stopIfTrue="1" operator="equal">
      <formula>$C83</formula>
    </cfRule>
  </conditionalFormatting>
  <conditionalFormatting sqref="A84:B84">
    <cfRule type="cellIs" dxfId="640" priority="60" stopIfTrue="1" operator="equal">
      <formula>0</formula>
    </cfRule>
  </conditionalFormatting>
  <conditionalFormatting sqref="C85">
    <cfRule type="cellIs" dxfId="639" priority="57" stopIfTrue="1" operator="equal">
      <formula>$C84</formula>
    </cfRule>
  </conditionalFormatting>
  <conditionalFormatting sqref="A85:B85">
    <cfRule type="cellIs" dxfId="638" priority="58" stopIfTrue="1" operator="equal">
      <formula>0</formula>
    </cfRule>
  </conditionalFormatting>
  <conditionalFormatting sqref="C86">
    <cfRule type="cellIs" dxfId="637" priority="55" stopIfTrue="1" operator="equal">
      <formula>$C85</formula>
    </cfRule>
  </conditionalFormatting>
  <conditionalFormatting sqref="A86:B86">
    <cfRule type="cellIs" dxfId="636" priority="56" stopIfTrue="1" operator="equal">
      <formula>0</formula>
    </cfRule>
  </conditionalFormatting>
  <conditionalFormatting sqref="C87">
    <cfRule type="cellIs" dxfId="635" priority="53" stopIfTrue="1" operator="equal">
      <formula>$C86</formula>
    </cfRule>
  </conditionalFormatting>
  <conditionalFormatting sqref="A87:B87">
    <cfRule type="cellIs" dxfId="634" priority="54" stopIfTrue="1" operator="equal">
      <formula>0</formula>
    </cfRule>
  </conditionalFormatting>
  <conditionalFormatting sqref="C88">
    <cfRule type="cellIs" dxfId="633" priority="51" stopIfTrue="1" operator="equal">
      <formula>$C87</formula>
    </cfRule>
  </conditionalFormatting>
  <conditionalFormatting sqref="A88:B88">
    <cfRule type="cellIs" dxfId="632" priority="52" stopIfTrue="1" operator="equal">
      <formula>0</formula>
    </cfRule>
  </conditionalFormatting>
  <conditionalFormatting sqref="C89">
    <cfRule type="cellIs" dxfId="631" priority="49" stopIfTrue="1" operator="equal">
      <formula>$C88</formula>
    </cfRule>
  </conditionalFormatting>
  <conditionalFormatting sqref="A89:B89">
    <cfRule type="cellIs" dxfId="630" priority="50" stopIfTrue="1" operator="equal">
      <formula>0</formula>
    </cfRule>
  </conditionalFormatting>
  <conditionalFormatting sqref="C90">
    <cfRule type="cellIs" dxfId="629" priority="47" stopIfTrue="1" operator="equal">
      <formula>$C89</formula>
    </cfRule>
  </conditionalFormatting>
  <conditionalFormatting sqref="A90:B90">
    <cfRule type="cellIs" dxfId="628" priority="48" stopIfTrue="1" operator="equal">
      <formula>0</formula>
    </cfRule>
  </conditionalFormatting>
  <conditionalFormatting sqref="C91">
    <cfRule type="cellIs" dxfId="627" priority="45" stopIfTrue="1" operator="equal">
      <formula>$C90</formula>
    </cfRule>
  </conditionalFormatting>
  <conditionalFormatting sqref="A91:B91">
    <cfRule type="cellIs" dxfId="626" priority="46" stopIfTrue="1" operator="equal">
      <formula>0</formula>
    </cfRule>
  </conditionalFormatting>
  <conditionalFormatting sqref="C119">
    <cfRule type="cellIs" dxfId="625" priority="85" stopIfTrue="1" operator="equal">
      <formula>$C98</formula>
    </cfRule>
  </conditionalFormatting>
  <conditionalFormatting sqref="C99">
    <cfRule type="cellIs" dxfId="624" priority="41" stopIfTrue="1" operator="equal">
      <formula>$C98</formula>
    </cfRule>
  </conditionalFormatting>
  <conditionalFormatting sqref="A99:B99">
    <cfRule type="cellIs" dxfId="623" priority="42" stopIfTrue="1" operator="equal">
      <formula>0</formula>
    </cfRule>
  </conditionalFormatting>
  <conditionalFormatting sqref="C100">
    <cfRule type="cellIs" dxfId="622" priority="39" stopIfTrue="1" operator="equal">
      <formula>$C99</formula>
    </cfRule>
  </conditionalFormatting>
  <conditionalFormatting sqref="A100:B100">
    <cfRule type="cellIs" dxfId="621" priority="40" stopIfTrue="1" operator="equal">
      <formula>0</formula>
    </cfRule>
  </conditionalFormatting>
  <conditionalFormatting sqref="C101">
    <cfRule type="cellIs" dxfId="620" priority="37" stopIfTrue="1" operator="equal">
      <formula>$C100</formula>
    </cfRule>
  </conditionalFormatting>
  <conditionalFormatting sqref="A101:B101">
    <cfRule type="cellIs" dxfId="619" priority="38" stopIfTrue="1" operator="equal">
      <formula>0</formula>
    </cfRule>
  </conditionalFormatting>
  <conditionalFormatting sqref="C102">
    <cfRule type="cellIs" dxfId="618" priority="35" stopIfTrue="1" operator="equal">
      <formula>$C101</formula>
    </cfRule>
  </conditionalFormatting>
  <conditionalFormatting sqref="A102:B102">
    <cfRule type="cellIs" dxfId="617" priority="36" stopIfTrue="1" operator="equal">
      <formula>0</formula>
    </cfRule>
  </conditionalFormatting>
  <conditionalFormatting sqref="C103">
    <cfRule type="cellIs" dxfId="616" priority="33" stopIfTrue="1" operator="equal">
      <formula>$C102</formula>
    </cfRule>
  </conditionalFormatting>
  <conditionalFormatting sqref="A103:B103">
    <cfRule type="cellIs" dxfId="615" priority="34" stopIfTrue="1" operator="equal">
      <formula>0</formula>
    </cfRule>
  </conditionalFormatting>
  <conditionalFormatting sqref="C104">
    <cfRule type="cellIs" dxfId="614" priority="31" stopIfTrue="1" operator="equal">
      <formula>$C103</formula>
    </cfRule>
  </conditionalFormatting>
  <conditionalFormatting sqref="A104:B104">
    <cfRule type="cellIs" dxfId="613" priority="32" stopIfTrue="1" operator="equal">
      <formula>0</formula>
    </cfRule>
  </conditionalFormatting>
  <conditionalFormatting sqref="C105">
    <cfRule type="cellIs" dxfId="612" priority="29" stopIfTrue="1" operator="equal">
      <formula>$C104</formula>
    </cfRule>
  </conditionalFormatting>
  <conditionalFormatting sqref="A105:B105">
    <cfRule type="cellIs" dxfId="611" priority="30" stopIfTrue="1" operator="equal">
      <formula>0</formula>
    </cfRule>
  </conditionalFormatting>
  <conditionalFormatting sqref="C106">
    <cfRule type="cellIs" dxfId="610" priority="27" stopIfTrue="1" operator="equal">
      <formula>$C105</formula>
    </cfRule>
  </conditionalFormatting>
  <conditionalFormatting sqref="A106:B106">
    <cfRule type="cellIs" dxfId="609" priority="28" stopIfTrue="1" operator="equal">
      <formula>0</formula>
    </cfRule>
  </conditionalFormatting>
  <conditionalFormatting sqref="C107">
    <cfRule type="cellIs" dxfId="608" priority="25" stopIfTrue="1" operator="equal">
      <formula>$C106</formula>
    </cfRule>
  </conditionalFormatting>
  <conditionalFormatting sqref="A107:B107">
    <cfRule type="cellIs" dxfId="607" priority="26" stopIfTrue="1" operator="equal">
      <formula>0</formula>
    </cfRule>
  </conditionalFormatting>
  <conditionalFormatting sqref="C108">
    <cfRule type="cellIs" dxfId="606" priority="23" stopIfTrue="1" operator="equal">
      <formula>$C107</formula>
    </cfRule>
  </conditionalFormatting>
  <conditionalFormatting sqref="A108:B108">
    <cfRule type="cellIs" dxfId="605" priority="24" stopIfTrue="1" operator="equal">
      <formula>0</formula>
    </cfRule>
  </conditionalFormatting>
  <conditionalFormatting sqref="C109">
    <cfRule type="cellIs" dxfId="604" priority="21" stopIfTrue="1" operator="equal">
      <formula>$C108</formula>
    </cfRule>
  </conditionalFormatting>
  <conditionalFormatting sqref="A109:B109">
    <cfRule type="cellIs" dxfId="603" priority="22" stopIfTrue="1" operator="equal">
      <formula>0</formula>
    </cfRule>
  </conditionalFormatting>
  <conditionalFormatting sqref="C110">
    <cfRule type="cellIs" dxfId="602" priority="19" stopIfTrue="1" operator="equal">
      <formula>$C109</formula>
    </cfRule>
  </conditionalFormatting>
  <conditionalFormatting sqref="A110:B110">
    <cfRule type="cellIs" dxfId="601" priority="20" stopIfTrue="1" operator="equal">
      <formula>0</formula>
    </cfRule>
  </conditionalFormatting>
  <conditionalFormatting sqref="C111">
    <cfRule type="cellIs" dxfId="600" priority="17" stopIfTrue="1" operator="equal">
      <formula>$C110</formula>
    </cfRule>
  </conditionalFormatting>
  <conditionalFormatting sqref="A111:B111">
    <cfRule type="cellIs" dxfId="599" priority="18" stopIfTrue="1" operator="equal">
      <formula>0</formula>
    </cfRule>
  </conditionalFormatting>
  <conditionalFormatting sqref="C112">
    <cfRule type="cellIs" dxfId="598" priority="15" stopIfTrue="1" operator="equal">
      <formula>$C111</formula>
    </cfRule>
  </conditionalFormatting>
  <conditionalFormatting sqref="A112:B112">
    <cfRule type="cellIs" dxfId="597" priority="16" stopIfTrue="1" operator="equal">
      <formula>0</formula>
    </cfRule>
  </conditionalFormatting>
  <conditionalFormatting sqref="C113">
    <cfRule type="cellIs" dxfId="596" priority="13" stopIfTrue="1" operator="equal">
      <formula>$C112</formula>
    </cfRule>
  </conditionalFormatting>
  <conditionalFormatting sqref="A113:B113">
    <cfRule type="cellIs" dxfId="595" priority="14" stopIfTrue="1" operator="equal">
      <formula>0</formula>
    </cfRule>
  </conditionalFormatting>
  <conditionalFormatting sqref="C114">
    <cfRule type="cellIs" dxfId="594" priority="11" stopIfTrue="1" operator="equal">
      <formula>$C113</formula>
    </cfRule>
  </conditionalFormatting>
  <conditionalFormatting sqref="A114:B114">
    <cfRule type="cellIs" dxfId="593" priority="12" stopIfTrue="1" operator="equal">
      <formula>0</formula>
    </cfRule>
  </conditionalFormatting>
  <conditionalFormatting sqref="C115">
    <cfRule type="cellIs" dxfId="592" priority="9" stopIfTrue="1" operator="equal">
      <formula>$C114</formula>
    </cfRule>
  </conditionalFormatting>
  <conditionalFormatting sqref="A115:B115">
    <cfRule type="cellIs" dxfId="591" priority="10" stopIfTrue="1" operator="equal">
      <formula>0</formula>
    </cfRule>
  </conditionalFormatting>
  <conditionalFormatting sqref="C116">
    <cfRule type="cellIs" dxfId="590" priority="7" stopIfTrue="1" operator="equal">
      <formula>$C115</formula>
    </cfRule>
  </conditionalFormatting>
  <conditionalFormatting sqref="A116:B116">
    <cfRule type="cellIs" dxfId="589" priority="8" stopIfTrue="1" operator="equal">
      <formula>0</formula>
    </cfRule>
  </conditionalFormatting>
  <conditionalFormatting sqref="C117">
    <cfRule type="cellIs" dxfId="588" priority="5" stopIfTrue="1" operator="equal">
      <formula>$C116</formula>
    </cfRule>
  </conditionalFormatting>
  <conditionalFormatting sqref="A117:B117">
    <cfRule type="cellIs" dxfId="587" priority="6" stopIfTrue="1" operator="equal">
      <formula>0</formula>
    </cfRule>
  </conditionalFormatting>
  <conditionalFormatting sqref="C118">
    <cfRule type="cellIs" dxfId="586" priority="3" stopIfTrue="1" operator="equal">
      <formula>$C117</formula>
    </cfRule>
  </conditionalFormatting>
  <conditionalFormatting sqref="A118:B118">
    <cfRule type="cellIs" dxfId="58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349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351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352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350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15.75" customHeight="1" x14ac:dyDescent="0.2">
      <c r="A26" s="97">
        <v>1</v>
      </c>
      <c r="B26" s="97"/>
      <c r="C26" s="97"/>
      <c r="D26" s="97"/>
      <c r="E26" s="97"/>
      <c r="F26" s="97"/>
      <c r="G26" s="115" t="s">
        <v>336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346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97" t="s">
        <v>13</v>
      </c>
      <c r="B33" s="97"/>
      <c r="C33" s="97"/>
      <c r="D33" s="97"/>
      <c r="E33" s="97"/>
      <c r="F33" s="97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51</v>
      </c>
    </row>
    <row r="34" spans="1:79" ht="15" customHeight="1" x14ac:dyDescent="0.2">
      <c r="A34" s="97">
        <v>1</v>
      </c>
      <c r="B34" s="97"/>
      <c r="C34" s="97"/>
      <c r="D34" s="97"/>
      <c r="E34" s="97"/>
      <c r="F34" s="97"/>
      <c r="G34" s="115" t="s">
        <v>337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66" t="s">
        <v>156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</row>
    <row r="39" spans="1:79" ht="48" customHeight="1" x14ac:dyDescent="0.2">
      <c r="A39" s="57" t="s">
        <v>3</v>
      </c>
      <c r="B39" s="57"/>
      <c r="C39" s="57" t="s">
        <v>68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45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">
      <c r="A42" s="97" t="s">
        <v>13</v>
      </c>
      <c r="B42" s="97"/>
      <c r="C42" s="80" t="s">
        <v>14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82" t="s">
        <v>16</v>
      </c>
      <c r="AL42" s="82"/>
      <c r="AM42" s="82"/>
      <c r="AN42" s="82"/>
      <c r="AO42" s="82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82" t="s">
        <v>16</v>
      </c>
      <c r="BA42" s="82"/>
      <c r="BB42" s="82"/>
      <c r="BC42" s="82"/>
      <c r="BD42" s="53" t="s">
        <v>31</v>
      </c>
      <c r="BE42" s="53"/>
      <c r="BF42" s="53"/>
      <c r="BG42" s="53"/>
      <c r="BH42" s="53"/>
      <c r="BI42" s="53" t="s">
        <v>31</v>
      </c>
      <c r="BJ42" s="53"/>
      <c r="BK42" s="53"/>
      <c r="BL42" s="53"/>
      <c r="BM42" s="53"/>
      <c r="BN42" s="105" t="s">
        <v>16</v>
      </c>
      <c r="BO42" s="105"/>
      <c r="BP42" s="105"/>
      <c r="BQ42" s="105"/>
      <c r="CA42" s="1" t="s">
        <v>19</v>
      </c>
    </row>
    <row r="43" spans="1:79" ht="15" customHeight="1" x14ac:dyDescent="0.2">
      <c r="A43" s="97">
        <v>1</v>
      </c>
      <c r="B43" s="97"/>
      <c r="C43" s="89" t="s">
        <v>338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9"/>
      <c r="AA43" s="113">
        <v>10000</v>
      </c>
      <c r="AB43" s="113"/>
      <c r="AC43" s="113"/>
      <c r="AD43" s="113"/>
      <c r="AE43" s="113"/>
      <c r="AF43" s="113">
        <v>0</v>
      </c>
      <c r="AG43" s="113"/>
      <c r="AH43" s="113"/>
      <c r="AI43" s="113"/>
      <c r="AJ43" s="113"/>
      <c r="AK43" s="113">
        <f>AA43+AF43</f>
        <v>10000</v>
      </c>
      <c r="AL43" s="113"/>
      <c r="AM43" s="113"/>
      <c r="AN43" s="113"/>
      <c r="AO43" s="113"/>
      <c r="AP43" s="113">
        <v>9990</v>
      </c>
      <c r="AQ43" s="113"/>
      <c r="AR43" s="113"/>
      <c r="AS43" s="113"/>
      <c r="AT43" s="113"/>
      <c r="AU43" s="113">
        <v>0</v>
      </c>
      <c r="AV43" s="113"/>
      <c r="AW43" s="113"/>
      <c r="AX43" s="113"/>
      <c r="AY43" s="113"/>
      <c r="AZ43" s="113">
        <f>AP43+AU43</f>
        <v>9990</v>
      </c>
      <c r="BA43" s="113"/>
      <c r="BB43" s="113"/>
      <c r="BC43" s="113"/>
      <c r="BD43" s="113">
        <f>AP43-AA43</f>
        <v>-10</v>
      </c>
      <c r="BE43" s="113"/>
      <c r="BF43" s="113"/>
      <c r="BG43" s="113"/>
      <c r="BH43" s="113"/>
      <c r="BI43" s="113">
        <f>AU43-AF43</f>
        <v>0</v>
      </c>
      <c r="BJ43" s="113"/>
      <c r="BK43" s="113"/>
      <c r="BL43" s="113"/>
      <c r="BM43" s="113"/>
      <c r="BN43" s="113">
        <f>BD43+BI43</f>
        <v>-10</v>
      </c>
      <c r="BO43" s="113"/>
      <c r="BP43" s="113"/>
      <c r="BQ43" s="113"/>
      <c r="CA43" s="1" t="s">
        <v>20</v>
      </c>
    </row>
    <row r="44" spans="1:79" s="124" customFormat="1" ht="15" customHeight="1" x14ac:dyDescent="0.2">
      <c r="A44" s="120"/>
      <c r="B44" s="120"/>
      <c r="C44" s="121" t="s">
        <v>85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3"/>
      <c r="AA44" s="114">
        <v>10000</v>
      </c>
      <c r="AB44" s="114"/>
      <c r="AC44" s="114"/>
      <c r="AD44" s="114"/>
      <c r="AE44" s="114"/>
      <c r="AF44" s="114">
        <v>0</v>
      </c>
      <c r="AG44" s="114"/>
      <c r="AH44" s="114"/>
      <c r="AI44" s="114"/>
      <c r="AJ44" s="114"/>
      <c r="AK44" s="114">
        <f>AA44+AF44</f>
        <v>10000</v>
      </c>
      <c r="AL44" s="114"/>
      <c r="AM44" s="114"/>
      <c r="AN44" s="114"/>
      <c r="AO44" s="114"/>
      <c r="AP44" s="114">
        <v>9990</v>
      </c>
      <c r="AQ44" s="114"/>
      <c r="AR44" s="114"/>
      <c r="AS44" s="114"/>
      <c r="AT44" s="114"/>
      <c r="AU44" s="114">
        <v>0</v>
      </c>
      <c r="AV44" s="114"/>
      <c r="AW44" s="114"/>
      <c r="AX44" s="114"/>
      <c r="AY44" s="114"/>
      <c r="AZ44" s="114">
        <f>AP44+AU44</f>
        <v>9990</v>
      </c>
      <c r="BA44" s="114"/>
      <c r="BB44" s="114"/>
      <c r="BC44" s="114"/>
      <c r="BD44" s="114">
        <f>AP44-AA44</f>
        <v>-10</v>
      </c>
      <c r="BE44" s="114"/>
      <c r="BF44" s="114"/>
      <c r="BG44" s="114"/>
      <c r="BH44" s="114"/>
      <c r="BI44" s="114">
        <f>AU44-AF44</f>
        <v>0</v>
      </c>
      <c r="BJ44" s="114"/>
      <c r="BK44" s="114"/>
      <c r="BL44" s="114"/>
      <c r="BM44" s="114"/>
      <c r="BN44" s="114">
        <f>BD44+BI44</f>
        <v>-10</v>
      </c>
      <c r="BO44" s="114"/>
      <c r="BP44" s="114"/>
      <c r="BQ44" s="114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4" t="s">
        <v>3</v>
      </c>
      <c r="B48" s="64"/>
      <c r="C48" s="57" t="s">
        <v>61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.75" x14ac:dyDescent="0.2">
      <c r="A49" s="64">
        <v>1</v>
      </c>
      <c r="B49" s="64"/>
      <c r="C49" s="109">
        <v>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</row>
    <row r="50" spans="1:79" hidden="1" x14ac:dyDescent="0.2">
      <c r="A50" s="100" t="s">
        <v>13</v>
      </c>
      <c r="B50" s="101"/>
      <c r="C50" s="106" t="s">
        <v>14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CA50" s="1" t="s">
        <v>71</v>
      </c>
    </row>
    <row r="52" spans="1:79" ht="15.75" customHeight="1" x14ac:dyDescent="0.2">
      <c r="A52" s="41" t="s">
        <v>43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66" t="s">
        <v>156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</row>
    <row r="54" spans="1:79" ht="28.5" customHeight="1" x14ac:dyDescent="0.2">
      <c r="A54" s="54" t="s">
        <v>3</v>
      </c>
      <c r="B54" s="56"/>
      <c r="C54" s="57" t="s">
        <v>28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 t="s">
        <v>25</v>
      </c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 t="s">
        <v>45</v>
      </c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 t="s">
        <v>0</v>
      </c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2"/>
      <c r="BP54" s="2"/>
      <c r="BQ54" s="2"/>
    </row>
    <row r="55" spans="1:79" ht="29.1" customHeight="1" x14ac:dyDescent="0.2">
      <c r="A55" s="102"/>
      <c r="B55" s="103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</v>
      </c>
      <c r="T55" s="57"/>
      <c r="U55" s="57"/>
      <c r="V55" s="57"/>
      <c r="W55" s="57"/>
      <c r="X55" s="57" t="s">
        <v>1</v>
      </c>
      <c r="Y55" s="57"/>
      <c r="Z55" s="57"/>
      <c r="AA55" s="57"/>
      <c r="AB55" s="57"/>
      <c r="AC55" s="57" t="s">
        <v>26</v>
      </c>
      <c r="AD55" s="57"/>
      <c r="AE55" s="57"/>
      <c r="AF55" s="57"/>
      <c r="AG55" s="57"/>
      <c r="AH55" s="57"/>
      <c r="AI55" s="57" t="s">
        <v>2</v>
      </c>
      <c r="AJ55" s="57"/>
      <c r="AK55" s="57"/>
      <c r="AL55" s="57"/>
      <c r="AM55" s="57"/>
      <c r="AN55" s="57" t="s">
        <v>1</v>
      </c>
      <c r="AO55" s="57"/>
      <c r="AP55" s="57"/>
      <c r="AQ55" s="57"/>
      <c r="AR55" s="57"/>
      <c r="AS55" s="57" t="s">
        <v>26</v>
      </c>
      <c r="AT55" s="57"/>
      <c r="AU55" s="57"/>
      <c r="AV55" s="57"/>
      <c r="AW55" s="57"/>
      <c r="AX55" s="57"/>
      <c r="AY55" s="43" t="s">
        <v>2</v>
      </c>
      <c r="AZ55" s="58"/>
      <c r="BA55" s="58"/>
      <c r="BB55" s="58"/>
      <c r="BC55" s="59"/>
      <c r="BD55" s="43" t="s">
        <v>1</v>
      </c>
      <c r="BE55" s="58"/>
      <c r="BF55" s="58"/>
      <c r="BG55" s="58"/>
      <c r="BH55" s="59"/>
      <c r="BI55" s="57" t="s">
        <v>26</v>
      </c>
      <c r="BJ55" s="57"/>
      <c r="BK55" s="57"/>
      <c r="BL55" s="57"/>
      <c r="BM55" s="57"/>
      <c r="BN55" s="57"/>
      <c r="BO55" s="2"/>
      <c r="BP55" s="2"/>
      <c r="BQ55" s="2"/>
    </row>
    <row r="56" spans="1:79" ht="15.95" customHeight="1" x14ac:dyDescent="0.25">
      <c r="A56" s="57">
        <v>1</v>
      </c>
      <c r="B56" s="57"/>
      <c r="C56" s="57">
        <v>2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>
        <v>3</v>
      </c>
      <c r="T56" s="57"/>
      <c r="U56" s="57"/>
      <c r="V56" s="57"/>
      <c r="W56" s="57"/>
      <c r="X56" s="57">
        <v>4</v>
      </c>
      <c r="Y56" s="57"/>
      <c r="Z56" s="57"/>
      <c r="AA56" s="57"/>
      <c r="AB56" s="57"/>
      <c r="AC56" s="57">
        <v>5</v>
      </c>
      <c r="AD56" s="57"/>
      <c r="AE56" s="57"/>
      <c r="AF56" s="57"/>
      <c r="AG56" s="57"/>
      <c r="AH56" s="57"/>
      <c r="AI56" s="57">
        <v>6</v>
      </c>
      <c r="AJ56" s="57"/>
      <c r="AK56" s="57"/>
      <c r="AL56" s="57"/>
      <c r="AM56" s="57"/>
      <c r="AN56" s="57">
        <v>7</v>
      </c>
      <c r="AO56" s="57"/>
      <c r="AP56" s="57"/>
      <c r="AQ56" s="57"/>
      <c r="AR56" s="57"/>
      <c r="AS56" s="57">
        <v>8</v>
      </c>
      <c r="AT56" s="57"/>
      <c r="AU56" s="57"/>
      <c r="AV56" s="57"/>
      <c r="AW56" s="57"/>
      <c r="AX56" s="57"/>
      <c r="AY56" s="57">
        <v>9</v>
      </c>
      <c r="AZ56" s="57"/>
      <c r="BA56" s="57"/>
      <c r="BB56" s="57"/>
      <c r="BC56" s="57"/>
      <c r="BD56" s="57">
        <v>10</v>
      </c>
      <c r="BE56" s="57"/>
      <c r="BF56" s="57"/>
      <c r="BG56" s="57"/>
      <c r="BH56" s="57"/>
      <c r="BI56" s="43">
        <v>11</v>
      </c>
      <c r="BJ56" s="58"/>
      <c r="BK56" s="58"/>
      <c r="BL56" s="58"/>
      <c r="BM56" s="58"/>
      <c r="BN56" s="59"/>
      <c r="BO56" s="6"/>
      <c r="BP56" s="6"/>
      <c r="BQ56" s="6"/>
    </row>
    <row r="57" spans="1:79" ht="18" hidden="1" customHeight="1" x14ac:dyDescent="0.2">
      <c r="A57" s="97" t="s">
        <v>13</v>
      </c>
      <c r="B57" s="97"/>
      <c r="C57" s="98" t="s">
        <v>14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82" t="s">
        <v>16</v>
      </c>
      <c r="AD57" s="105"/>
      <c r="AE57" s="105"/>
      <c r="AF57" s="105"/>
      <c r="AG57" s="105"/>
      <c r="AH57" s="105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82" t="s">
        <v>16</v>
      </c>
      <c r="AT57" s="105"/>
      <c r="AU57" s="105"/>
      <c r="AV57" s="105"/>
      <c r="AW57" s="105"/>
      <c r="AX57" s="105"/>
      <c r="AY57" s="110" t="s">
        <v>17</v>
      </c>
      <c r="AZ57" s="111"/>
      <c r="BA57" s="111"/>
      <c r="BB57" s="111"/>
      <c r="BC57" s="112"/>
      <c r="BD57" s="110" t="s">
        <v>17</v>
      </c>
      <c r="BE57" s="111"/>
      <c r="BF57" s="111"/>
      <c r="BG57" s="111"/>
      <c r="BH57" s="112"/>
      <c r="BI57" s="105" t="s">
        <v>16</v>
      </c>
      <c r="BJ57" s="105"/>
      <c r="BK57" s="105"/>
      <c r="BL57" s="105"/>
      <c r="BM57" s="105"/>
      <c r="BN57" s="105"/>
      <c r="BO57" s="7"/>
      <c r="BP57" s="7"/>
      <c r="BQ57" s="7"/>
      <c r="CA57" s="1" t="s">
        <v>21</v>
      </c>
    </row>
    <row r="58" spans="1:79" ht="38.25" customHeight="1" x14ac:dyDescent="0.2">
      <c r="A58" s="97">
        <v>1</v>
      </c>
      <c r="B58" s="97"/>
      <c r="C58" s="127" t="s">
        <v>339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9"/>
      <c r="S58" s="113">
        <v>10000</v>
      </c>
      <c r="T58" s="113"/>
      <c r="U58" s="113"/>
      <c r="V58" s="113"/>
      <c r="W58" s="113"/>
      <c r="X58" s="113">
        <v>0</v>
      </c>
      <c r="Y58" s="113"/>
      <c r="Z58" s="113"/>
      <c r="AA58" s="113"/>
      <c r="AB58" s="113"/>
      <c r="AC58" s="113">
        <f>S58+X58</f>
        <v>10000</v>
      </c>
      <c r="AD58" s="113"/>
      <c r="AE58" s="113"/>
      <c r="AF58" s="113"/>
      <c r="AG58" s="113"/>
      <c r="AH58" s="113"/>
      <c r="AI58" s="113">
        <v>9990</v>
      </c>
      <c r="AJ58" s="113"/>
      <c r="AK58" s="113"/>
      <c r="AL58" s="113"/>
      <c r="AM58" s="113"/>
      <c r="AN58" s="113">
        <v>0</v>
      </c>
      <c r="AO58" s="113"/>
      <c r="AP58" s="113"/>
      <c r="AQ58" s="113"/>
      <c r="AR58" s="113"/>
      <c r="AS58" s="113">
        <f>AI58+AN58</f>
        <v>9990</v>
      </c>
      <c r="AT58" s="113"/>
      <c r="AU58" s="113"/>
      <c r="AV58" s="113"/>
      <c r="AW58" s="113"/>
      <c r="AX58" s="113"/>
      <c r="AY58" s="113">
        <f>AI58-S58</f>
        <v>-10</v>
      </c>
      <c r="AZ58" s="113"/>
      <c r="BA58" s="113"/>
      <c r="BB58" s="113"/>
      <c r="BC58" s="113"/>
      <c r="BD58" s="156">
        <f>AN58-X58</f>
        <v>0</v>
      </c>
      <c r="BE58" s="156"/>
      <c r="BF58" s="156"/>
      <c r="BG58" s="156"/>
      <c r="BH58" s="156"/>
      <c r="BI58" s="156">
        <f>AY58+BD58</f>
        <v>-10</v>
      </c>
      <c r="BJ58" s="156"/>
      <c r="BK58" s="156"/>
      <c r="BL58" s="156"/>
      <c r="BM58" s="156"/>
      <c r="BN58" s="156"/>
      <c r="BO58" s="8"/>
      <c r="BP58" s="8"/>
      <c r="BQ58" s="8"/>
      <c r="CA58" s="1" t="s">
        <v>22</v>
      </c>
    </row>
    <row r="59" spans="1:79" s="124" customFormat="1" ht="15" customHeight="1" x14ac:dyDescent="0.2">
      <c r="A59" s="120"/>
      <c r="B59" s="120"/>
      <c r="C59" s="157" t="s">
        <v>89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3"/>
      <c r="S59" s="114">
        <v>10000</v>
      </c>
      <c r="T59" s="114"/>
      <c r="U59" s="114"/>
      <c r="V59" s="114"/>
      <c r="W59" s="114"/>
      <c r="X59" s="114">
        <v>0</v>
      </c>
      <c r="Y59" s="114"/>
      <c r="Z59" s="114"/>
      <c r="AA59" s="114"/>
      <c r="AB59" s="114"/>
      <c r="AC59" s="114">
        <f>S59+X59</f>
        <v>10000</v>
      </c>
      <c r="AD59" s="114"/>
      <c r="AE59" s="114"/>
      <c r="AF59" s="114"/>
      <c r="AG59" s="114"/>
      <c r="AH59" s="114"/>
      <c r="AI59" s="114">
        <v>9990</v>
      </c>
      <c r="AJ59" s="114"/>
      <c r="AK59" s="114"/>
      <c r="AL59" s="114"/>
      <c r="AM59" s="114"/>
      <c r="AN59" s="114">
        <v>0</v>
      </c>
      <c r="AO59" s="114"/>
      <c r="AP59" s="114"/>
      <c r="AQ59" s="114"/>
      <c r="AR59" s="114"/>
      <c r="AS59" s="114">
        <f>AI59+AN59</f>
        <v>9990</v>
      </c>
      <c r="AT59" s="114"/>
      <c r="AU59" s="114"/>
      <c r="AV59" s="114"/>
      <c r="AW59" s="114"/>
      <c r="AX59" s="114"/>
      <c r="AY59" s="114">
        <f>AI59-S59</f>
        <v>-10</v>
      </c>
      <c r="AZ59" s="114"/>
      <c r="BA59" s="114"/>
      <c r="BB59" s="114"/>
      <c r="BC59" s="114"/>
      <c r="BD59" s="129">
        <f>AN59-X59</f>
        <v>0</v>
      </c>
      <c r="BE59" s="129"/>
      <c r="BF59" s="129"/>
      <c r="BG59" s="129"/>
      <c r="BH59" s="129"/>
      <c r="BI59" s="129">
        <f>AY59+BD59</f>
        <v>-10</v>
      </c>
      <c r="BJ59" s="129"/>
      <c r="BK59" s="129"/>
      <c r="BL59" s="129"/>
      <c r="BM59" s="129"/>
      <c r="BN59" s="129"/>
      <c r="BO59" s="130"/>
      <c r="BP59" s="130"/>
      <c r="BQ59" s="130"/>
    </row>
    <row r="61" spans="1:79" ht="15.75" customHeight="1" x14ac:dyDescent="0.2">
      <c r="A61" s="41" t="s">
        <v>44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4" t="s">
        <v>3</v>
      </c>
      <c r="B64" s="56"/>
      <c r="C64" s="54" t="s">
        <v>6</v>
      </c>
      <c r="D64" s="55"/>
      <c r="E64" s="55"/>
      <c r="F64" s="55"/>
      <c r="G64" s="55"/>
      <c r="H64" s="55"/>
      <c r="I64" s="56"/>
      <c r="J64" s="54" t="s">
        <v>5</v>
      </c>
      <c r="K64" s="55"/>
      <c r="L64" s="55"/>
      <c r="M64" s="55"/>
      <c r="N64" s="56"/>
      <c r="O64" s="54" t="s">
        <v>4</v>
      </c>
      <c r="P64" s="55"/>
      <c r="Q64" s="55"/>
      <c r="R64" s="55"/>
      <c r="S64" s="55"/>
      <c r="T64" s="55"/>
      <c r="U64" s="55"/>
      <c r="V64" s="55"/>
      <c r="W64" s="55"/>
      <c r="X64" s="56"/>
      <c r="Y64" s="57" t="s">
        <v>25</v>
      </c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 t="s">
        <v>46</v>
      </c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79" t="s">
        <v>0</v>
      </c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3" t="s">
        <v>2</v>
      </c>
      <c r="Z65" s="58"/>
      <c r="AA65" s="58"/>
      <c r="AB65" s="58"/>
      <c r="AC65" s="59"/>
      <c r="AD65" s="43" t="s">
        <v>1</v>
      </c>
      <c r="AE65" s="58"/>
      <c r="AF65" s="58"/>
      <c r="AG65" s="58"/>
      <c r="AH65" s="59"/>
      <c r="AI65" s="57" t="s">
        <v>26</v>
      </c>
      <c r="AJ65" s="57"/>
      <c r="AK65" s="57"/>
      <c r="AL65" s="57"/>
      <c r="AM65" s="57"/>
      <c r="AN65" s="57" t="s">
        <v>2</v>
      </c>
      <c r="AO65" s="57"/>
      <c r="AP65" s="57"/>
      <c r="AQ65" s="57"/>
      <c r="AR65" s="57"/>
      <c r="AS65" s="57" t="s">
        <v>1</v>
      </c>
      <c r="AT65" s="57"/>
      <c r="AU65" s="57"/>
      <c r="AV65" s="57"/>
      <c r="AW65" s="57"/>
      <c r="AX65" s="57" t="s">
        <v>26</v>
      </c>
      <c r="AY65" s="57"/>
      <c r="AZ65" s="57"/>
      <c r="BA65" s="57"/>
      <c r="BB65" s="57"/>
      <c r="BC65" s="57" t="s">
        <v>2</v>
      </c>
      <c r="BD65" s="57"/>
      <c r="BE65" s="57"/>
      <c r="BF65" s="57"/>
      <c r="BG65" s="57"/>
      <c r="BH65" s="57" t="s">
        <v>1</v>
      </c>
      <c r="BI65" s="57"/>
      <c r="BJ65" s="57"/>
      <c r="BK65" s="57"/>
      <c r="BL65" s="57"/>
      <c r="BM65" s="57" t="s">
        <v>26</v>
      </c>
      <c r="BN65" s="57"/>
      <c r="BO65" s="57"/>
      <c r="BP65" s="57"/>
      <c r="BQ65" s="57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7">
        <v>1</v>
      </c>
      <c r="B66" s="57"/>
      <c r="C66" s="57">
        <v>2</v>
      </c>
      <c r="D66" s="57"/>
      <c r="E66" s="57"/>
      <c r="F66" s="57"/>
      <c r="G66" s="57"/>
      <c r="H66" s="57"/>
      <c r="I66" s="57"/>
      <c r="J66" s="57">
        <v>3</v>
      </c>
      <c r="K66" s="57"/>
      <c r="L66" s="57"/>
      <c r="M66" s="57"/>
      <c r="N66" s="57"/>
      <c r="O66" s="57">
        <v>4</v>
      </c>
      <c r="P66" s="57"/>
      <c r="Q66" s="57"/>
      <c r="R66" s="57"/>
      <c r="S66" s="57"/>
      <c r="T66" s="57"/>
      <c r="U66" s="57"/>
      <c r="V66" s="57"/>
      <c r="W66" s="57"/>
      <c r="X66" s="57"/>
      <c r="Y66" s="57">
        <v>5</v>
      </c>
      <c r="Z66" s="57"/>
      <c r="AA66" s="57"/>
      <c r="AB66" s="57"/>
      <c r="AC66" s="57"/>
      <c r="AD66" s="57">
        <v>6</v>
      </c>
      <c r="AE66" s="57"/>
      <c r="AF66" s="57"/>
      <c r="AG66" s="57"/>
      <c r="AH66" s="57"/>
      <c r="AI66" s="57">
        <v>7</v>
      </c>
      <c r="AJ66" s="57"/>
      <c r="AK66" s="57"/>
      <c r="AL66" s="57"/>
      <c r="AM66" s="57"/>
      <c r="AN66" s="43">
        <v>8</v>
      </c>
      <c r="AO66" s="58"/>
      <c r="AP66" s="58"/>
      <c r="AQ66" s="58"/>
      <c r="AR66" s="59"/>
      <c r="AS66" s="43">
        <v>9</v>
      </c>
      <c r="AT66" s="58"/>
      <c r="AU66" s="58"/>
      <c r="AV66" s="58"/>
      <c r="AW66" s="59"/>
      <c r="AX66" s="43">
        <v>10</v>
      </c>
      <c r="AY66" s="58"/>
      <c r="AZ66" s="58"/>
      <c r="BA66" s="58"/>
      <c r="BB66" s="59"/>
      <c r="BC66" s="43">
        <v>11</v>
      </c>
      <c r="BD66" s="58"/>
      <c r="BE66" s="58"/>
      <c r="BF66" s="58"/>
      <c r="BG66" s="59"/>
      <c r="BH66" s="43">
        <v>12</v>
      </c>
      <c r="BI66" s="58"/>
      <c r="BJ66" s="58"/>
      <c r="BK66" s="58"/>
      <c r="BL66" s="59"/>
      <c r="BM66" s="43">
        <v>13</v>
      </c>
      <c r="BN66" s="58"/>
      <c r="BO66" s="58"/>
      <c r="BP66" s="58"/>
      <c r="BQ66" s="5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7" t="s">
        <v>36</v>
      </c>
      <c r="B67" s="97"/>
      <c r="C67" s="71" t="s">
        <v>14</v>
      </c>
      <c r="D67" s="72"/>
      <c r="E67" s="72"/>
      <c r="F67" s="72"/>
      <c r="G67" s="72"/>
      <c r="H67" s="72"/>
      <c r="I67" s="73"/>
      <c r="J67" s="97" t="s">
        <v>15</v>
      </c>
      <c r="K67" s="97"/>
      <c r="L67" s="97"/>
      <c r="M67" s="97"/>
      <c r="N67" s="97"/>
      <c r="O67" s="98" t="s">
        <v>37</v>
      </c>
      <c r="P67" s="98"/>
      <c r="Q67" s="98"/>
      <c r="R67" s="98"/>
      <c r="S67" s="98"/>
      <c r="T67" s="98"/>
      <c r="U67" s="98"/>
      <c r="V67" s="98"/>
      <c r="W67" s="98"/>
      <c r="X67" s="71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16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16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5" t="s">
        <v>16</v>
      </c>
      <c r="BN67" s="85"/>
      <c r="BO67" s="85"/>
      <c r="BP67" s="85"/>
      <c r="BQ67" s="85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4" customFormat="1" ht="15.75" x14ac:dyDescent="0.2">
      <c r="A68" s="120">
        <v>0</v>
      </c>
      <c r="B68" s="120"/>
      <c r="C68" s="131" t="s">
        <v>90</v>
      </c>
      <c r="D68" s="131"/>
      <c r="E68" s="131"/>
      <c r="F68" s="131"/>
      <c r="G68" s="131"/>
      <c r="H68" s="131"/>
      <c r="I68" s="131"/>
      <c r="J68" s="131" t="s">
        <v>91</v>
      </c>
      <c r="K68" s="131"/>
      <c r="L68" s="131"/>
      <c r="M68" s="131"/>
      <c r="N68" s="131"/>
      <c r="O68" s="131" t="s">
        <v>91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32"/>
      <c r="BS68" s="132"/>
      <c r="BT68" s="132"/>
      <c r="BU68" s="132"/>
      <c r="BV68" s="132"/>
      <c r="BW68" s="132"/>
      <c r="BX68" s="132"/>
      <c r="BY68" s="132"/>
      <c r="BZ68" s="133"/>
      <c r="CA68" s="124" t="s">
        <v>24</v>
      </c>
    </row>
    <row r="69" spans="1:79" ht="51" customHeight="1" x14ac:dyDescent="0.2">
      <c r="A69" s="97">
        <v>0</v>
      </c>
      <c r="B69" s="97"/>
      <c r="C69" s="135" t="s">
        <v>340</v>
      </c>
      <c r="D69" s="118"/>
      <c r="E69" s="118"/>
      <c r="F69" s="118"/>
      <c r="G69" s="118"/>
      <c r="H69" s="118"/>
      <c r="I69" s="119"/>
      <c r="J69" s="136" t="s">
        <v>92</v>
      </c>
      <c r="K69" s="136"/>
      <c r="L69" s="136"/>
      <c r="M69" s="136"/>
      <c r="N69" s="136"/>
      <c r="O69" s="135" t="s">
        <v>104</v>
      </c>
      <c r="P69" s="118"/>
      <c r="Q69" s="118"/>
      <c r="R69" s="118"/>
      <c r="S69" s="118"/>
      <c r="T69" s="118"/>
      <c r="U69" s="118"/>
      <c r="V69" s="118"/>
      <c r="W69" s="118"/>
      <c r="X69" s="119"/>
      <c r="Y69" s="113">
        <v>10000</v>
      </c>
      <c r="Z69" s="113"/>
      <c r="AA69" s="113"/>
      <c r="AB69" s="113"/>
      <c r="AC69" s="113"/>
      <c r="AD69" s="113">
        <v>0</v>
      </c>
      <c r="AE69" s="113"/>
      <c r="AF69" s="113"/>
      <c r="AG69" s="113"/>
      <c r="AH69" s="113"/>
      <c r="AI69" s="113">
        <v>10000</v>
      </c>
      <c r="AJ69" s="113"/>
      <c r="AK69" s="113"/>
      <c r="AL69" s="113"/>
      <c r="AM69" s="113"/>
      <c r="AN69" s="113">
        <v>99900</v>
      </c>
      <c r="AO69" s="113"/>
      <c r="AP69" s="113"/>
      <c r="AQ69" s="113"/>
      <c r="AR69" s="113"/>
      <c r="AS69" s="113">
        <v>0</v>
      </c>
      <c r="AT69" s="113"/>
      <c r="AU69" s="113"/>
      <c r="AV69" s="113"/>
      <c r="AW69" s="113"/>
      <c r="AX69" s="113">
        <v>99900</v>
      </c>
      <c r="AY69" s="113"/>
      <c r="AZ69" s="113"/>
      <c r="BA69" s="113"/>
      <c r="BB69" s="113"/>
      <c r="BC69" s="113">
        <f>AN69-Y69</f>
        <v>89900</v>
      </c>
      <c r="BD69" s="113"/>
      <c r="BE69" s="113"/>
      <c r="BF69" s="113"/>
      <c r="BG69" s="113"/>
      <c r="BH69" s="113">
        <f>AS69-AD69</f>
        <v>0</v>
      </c>
      <c r="BI69" s="113"/>
      <c r="BJ69" s="113"/>
      <c r="BK69" s="113"/>
      <c r="BL69" s="113"/>
      <c r="BM69" s="113">
        <v>89900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4" customFormat="1" ht="15.75" x14ac:dyDescent="0.2">
      <c r="A70" s="120">
        <v>0</v>
      </c>
      <c r="B70" s="120"/>
      <c r="C70" s="134" t="s">
        <v>101</v>
      </c>
      <c r="D70" s="122"/>
      <c r="E70" s="122"/>
      <c r="F70" s="122"/>
      <c r="G70" s="122"/>
      <c r="H70" s="122"/>
      <c r="I70" s="123"/>
      <c r="J70" s="131" t="s">
        <v>91</v>
      </c>
      <c r="K70" s="131"/>
      <c r="L70" s="131"/>
      <c r="M70" s="131"/>
      <c r="N70" s="131"/>
      <c r="O70" s="134" t="s">
        <v>91</v>
      </c>
      <c r="P70" s="122"/>
      <c r="Q70" s="122"/>
      <c r="R70" s="122"/>
      <c r="S70" s="122"/>
      <c r="T70" s="122"/>
      <c r="U70" s="122"/>
      <c r="V70" s="122"/>
      <c r="W70" s="122"/>
      <c r="X70" s="123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32"/>
      <c r="BS70" s="132"/>
      <c r="BT70" s="132"/>
      <c r="BU70" s="132"/>
      <c r="BV70" s="132"/>
      <c r="BW70" s="132"/>
      <c r="BX70" s="132"/>
      <c r="BY70" s="132"/>
      <c r="BZ70" s="133"/>
    </row>
    <row r="71" spans="1:79" ht="38.25" customHeight="1" x14ac:dyDescent="0.2">
      <c r="A71" s="97">
        <v>0</v>
      </c>
      <c r="B71" s="97"/>
      <c r="C71" s="135" t="s">
        <v>341</v>
      </c>
      <c r="D71" s="118"/>
      <c r="E71" s="118"/>
      <c r="F71" s="118"/>
      <c r="G71" s="118"/>
      <c r="H71" s="118"/>
      <c r="I71" s="119"/>
      <c r="J71" s="136" t="s">
        <v>342</v>
      </c>
      <c r="K71" s="136"/>
      <c r="L71" s="136"/>
      <c r="M71" s="136"/>
      <c r="N71" s="136"/>
      <c r="O71" s="135" t="s">
        <v>220</v>
      </c>
      <c r="P71" s="118"/>
      <c r="Q71" s="118"/>
      <c r="R71" s="118"/>
      <c r="S71" s="118"/>
      <c r="T71" s="118"/>
      <c r="U71" s="118"/>
      <c r="V71" s="118"/>
      <c r="W71" s="118"/>
      <c r="X71" s="119"/>
      <c r="Y71" s="113">
        <v>181</v>
      </c>
      <c r="Z71" s="113"/>
      <c r="AA71" s="113"/>
      <c r="AB71" s="113"/>
      <c r="AC71" s="113"/>
      <c r="AD71" s="113">
        <v>0</v>
      </c>
      <c r="AE71" s="113"/>
      <c r="AF71" s="113"/>
      <c r="AG71" s="113"/>
      <c r="AH71" s="113"/>
      <c r="AI71" s="113">
        <v>181</v>
      </c>
      <c r="AJ71" s="113"/>
      <c r="AK71" s="113"/>
      <c r="AL71" s="113"/>
      <c r="AM71" s="113"/>
      <c r="AN71" s="113">
        <v>185</v>
      </c>
      <c r="AO71" s="113"/>
      <c r="AP71" s="113"/>
      <c r="AQ71" s="113"/>
      <c r="AR71" s="113"/>
      <c r="AS71" s="113">
        <v>0</v>
      </c>
      <c r="AT71" s="113"/>
      <c r="AU71" s="113"/>
      <c r="AV71" s="113"/>
      <c r="AW71" s="113"/>
      <c r="AX71" s="113">
        <v>185</v>
      </c>
      <c r="AY71" s="113"/>
      <c r="AZ71" s="113"/>
      <c r="BA71" s="113"/>
      <c r="BB71" s="113"/>
      <c r="BC71" s="113">
        <f>AN71-Y71</f>
        <v>4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v>4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4" customFormat="1" ht="15.75" x14ac:dyDescent="0.2">
      <c r="A72" s="120">
        <v>0</v>
      </c>
      <c r="B72" s="120"/>
      <c r="C72" s="134" t="s">
        <v>111</v>
      </c>
      <c r="D72" s="122"/>
      <c r="E72" s="122"/>
      <c r="F72" s="122"/>
      <c r="G72" s="122"/>
      <c r="H72" s="122"/>
      <c r="I72" s="123"/>
      <c r="J72" s="131" t="s">
        <v>91</v>
      </c>
      <c r="K72" s="131"/>
      <c r="L72" s="131"/>
      <c r="M72" s="131"/>
      <c r="N72" s="131"/>
      <c r="O72" s="134" t="s">
        <v>91</v>
      </c>
      <c r="P72" s="122"/>
      <c r="Q72" s="122"/>
      <c r="R72" s="122"/>
      <c r="S72" s="122"/>
      <c r="T72" s="122"/>
      <c r="U72" s="122"/>
      <c r="V72" s="122"/>
      <c r="W72" s="122"/>
      <c r="X72" s="123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32"/>
      <c r="BS72" s="132"/>
      <c r="BT72" s="132"/>
      <c r="BU72" s="132"/>
      <c r="BV72" s="132"/>
      <c r="BW72" s="132"/>
      <c r="BX72" s="132"/>
      <c r="BY72" s="132"/>
      <c r="BZ72" s="133"/>
    </row>
    <row r="73" spans="1:79" ht="25.5" customHeight="1" x14ac:dyDescent="0.2">
      <c r="A73" s="97">
        <v>0</v>
      </c>
      <c r="B73" s="97"/>
      <c r="C73" s="135" t="s">
        <v>343</v>
      </c>
      <c r="D73" s="118"/>
      <c r="E73" s="118"/>
      <c r="F73" s="118"/>
      <c r="G73" s="118"/>
      <c r="H73" s="118"/>
      <c r="I73" s="119"/>
      <c r="J73" s="136" t="s">
        <v>92</v>
      </c>
      <c r="K73" s="136"/>
      <c r="L73" s="136"/>
      <c r="M73" s="136"/>
      <c r="N73" s="136"/>
      <c r="O73" s="135" t="s">
        <v>113</v>
      </c>
      <c r="P73" s="118"/>
      <c r="Q73" s="118"/>
      <c r="R73" s="118"/>
      <c r="S73" s="118"/>
      <c r="T73" s="118"/>
      <c r="U73" s="118"/>
      <c r="V73" s="118"/>
      <c r="W73" s="118"/>
      <c r="X73" s="119"/>
      <c r="Y73" s="113">
        <v>55.25</v>
      </c>
      <c r="Z73" s="113"/>
      <c r="AA73" s="113"/>
      <c r="AB73" s="113"/>
      <c r="AC73" s="113"/>
      <c r="AD73" s="113">
        <v>0</v>
      </c>
      <c r="AE73" s="113"/>
      <c r="AF73" s="113"/>
      <c r="AG73" s="113"/>
      <c r="AH73" s="113"/>
      <c r="AI73" s="113" t="s">
        <v>344</v>
      </c>
      <c r="AJ73" s="113"/>
      <c r="AK73" s="113"/>
      <c r="AL73" s="113"/>
      <c r="AM73" s="113"/>
      <c r="AN73" s="113">
        <v>54</v>
      </c>
      <c r="AO73" s="113"/>
      <c r="AP73" s="113"/>
      <c r="AQ73" s="113"/>
      <c r="AR73" s="113"/>
      <c r="AS73" s="113">
        <v>0</v>
      </c>
      <c r="AT73" s="113"/>
      <c r="AU73" s="113"/>
      <c r="AV73" s="113"/>
      <c r="AW73" s="113"/>
      <c r="AX73" s="113">
        <v>54</v>
      </c>
      <c r="AY73" s="113"/>
      <c r="AZ73" s="113"/>
      <c r="BA73" s="113"/>
      <c r="BB73" s="113"/>
      <c r="BC73" s="113">
        <f>AN73-Y73</f>
        <v>-1.25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-1.25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4" customFormat="1" ht="15.75" x14ac:dyDescent="0.2">
      <c r="A74" s="120">
        <v>0</v>
      </c>
      <c r="B74" s="120"/>
      <c r="C74" s="134" t="s">
        <v>129</v>
      </c>
      <c r="D74" s="122"/>
      <c r="E74" s="122"/>
      <c r="F74" s="122"/>
      <c r="G74" s="122"/>
      <c r="H74" s="122"/>
      <c r="I74" s="123"/>
      <c r="J74" s="131" t="s">
        <v>91</v>
      </c>
      <c r="K74" s="131"/>
      <c r="L74" s="131"/>
      <c r="M74" s="131"/>
      <c r="N74" s="131"/>
      <c r="O74" s="134" t="s">
        <v>91</v>
      </c>
      <c r="P74" s="122"/>
      <c r="Q74" s="122"/>
      <c r="R74" s="122"/>
      <c r="S74" s="122"/>
      <c r="T74" s="122"/>
      <c r="U74" s="122"/>
      <c r="V74" s="122"/>
      <c r="W74" s="122"/>
      <c r="X74" s="123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32"/>
      <c r="BS74" s="132"/>
      <c r="BT74" s="132"/>
      <c r="BU74" s="132"/>
      <c r="BV74" s="132"/>
      <c r="BW74" s="132"/>
      <c r="BX74" s="132"/>
      <c r="BY74" s="132"/>
      <c r="BZ74" s="133"/>
    </row>
    <row r="75" spans="1:79" ht="38.25" customHeight="1" x14ac:dyDescent="0.2">
      <c r="A75" s="97">
        <v>0</v>
      </c>
      <c r="B75" s="97"/>
      <c r="C75" s="135" t="s">
        <v>345</v>
      </c>
      <c r="D75" s="118"/>
      <c r="E75" s="118"/>
      <c r="F75" s="118"/>
      <c r="G75" s="118"/>
      <c r="H75" s="118"/>
      <c r="I75" s="119"/>
      <c r="J75" s="136" t="s">
        <v>131</v>
      </c>
      <c r="K75" s="136"/>
      <c r="L75" s="136"/>
      <c r="M75" s="136"/>
      <c r="N75" s="136"/>
      <c r="O75" s="135" t="s">
        <v>113</v>
      </c>
      <c r="P75" s="118"/>
      <c r="Q75" s="118"/>
      <c r="R75" s="118"/>
      <c r="S75" s="118"/>
      <c r="T75" s="118"/>
      <c r="U75" s="118"/>
      <c r="V75" s="118"/>
      <c r="W75" s="118"/>
      <c r="X75" s="119"/>
      <c r="Y75" s="113">
        <v>100</v>
      </c>
      <c r="Z75" s="113"/>
      <c r="AA75" s="113"/>
      <c r="AB75" s="113"/>
      <c r="AC75" s="113"/>
      <c r="AD75" s="113">
        <v>0</v>
      </c>
      <c r="AE75" s="113"/>
      <c r="AF75" s="113"/>
      <c r="AG75" s="113"/>
      <c r="AH75" s="113"/>
      <c r="AI75" s="113">
        <v>100</v>
      </c>
      <c r="AJ75" s="113"/>
      <c r="AK75" s="113"/>
      <c r="AL75" s="113"/>
      <c r="AM75" s="113"/>
      <c r="AN75" s="113">
        <v>100</v>
      </c>
      <c r="AO75" s="113"/>
      <c r="AP75" s="113"/>
      <c r="AQ75" s="113"/>
      <c r="AR75" s="113"/>
      <c r="AS75" s="113">
        <v>0</v>
      </c>
      <c r="AT75" s="113"/>
      <c r="AU75" s="113"/>
      <c r="AV75" s="113"/>
      <c r="AW75" s="113"/>
      <c r="AX75" s="113">
        <v>100</v>
      </c>
      <c r="AY75" s="113"/>
      <c r="AZ75" s="113"/>
      <c r="BA75" s="113"/>
      <c r="BB75" s="113"/>
      <c r="BC75" s="113">
        <f>AN75-Y75</f>
        <v>0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v>0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41" t="s">
        <v>64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54" t="s">
        <v>3</v>
      </c>
      <c r="B79" s="56"/>
      <c r="C79" s="54" t="s">
        <v>6</v>
      </c>
      <c r="D79" s="55"/>
      <c r="E79" s="55"/>
      <c r="F79" s="55"/>
      <c r="G79" s="55"/>
      <c r="H79" s="55"/>
      <c r="I79" s="56"/>
      <c r="J79" s="54" t="s">
        <v>5</v>
      </c>
      <c r="K79" s="55"/>
      <c r="L79" s="55"/>
      <c r="M79" s="55"/>
      <c r="N79" s="56"/>
      <c r="O79" s="43" t="s">
        <v>65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5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96">
        <v>1</v>
      </c>
      <c r="B80" s="96"/>
      <c r="C80" s="96">
        <v>2</v>
      </c>
      <c r="D80" s="96"/>
      <c r="E80" s="96"/>
      <c r="F80" s="96"/>
      <c r="G80" s="96"/>
      <c r="H80" s="96"/>
      <c r="I80" s="96"/>
      <c r="J80" s="96">
        <v>3</v>
      </c>
      <c r="K80" s="96"/>
      <c r="L80" s="96"/>
      <c r="M80" s="96"/>
      <c r="N80" s="96"/>
      <c r="O80" s="46">
        <v>4</v>
      </c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8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53" t="s">
        <v>36</v>
      </c>
      <c r="B81" s="53"/>
      <c r="C81" s="93" t="s">
        <v>14</v>
      </c>
      <c r="D81" s="94"/>
      <c r="E81" s="94"/>
      <c r="F81" s="94"/>
      <c r="G81" s="94"/>
      <c r="H81" s="94"/>
      <c r="I81" s="95"/>
      <c r="J81" s="53" t="s">
        <v>15</v>
      </c>
      <c r="K81" s="53"/>
      <c r="L81" s="53"/>
      <c r="M81" s="53"/>
      <c r="N81" s="53"/>
      <c r="O81" s="89" t="s">
        <v>73</v>
      </c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2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72</v>
      </c>
    </row>
    <row r="82" spans="1:79" s="143" customFormat="1" ht="15.75" x14ac:dyDescent="0.2">
      <c r="A82" s="82">
        <v>0</v>
      </c>
      <c r="B82" s="82"/>
      <c r="C82" s="82" t="s">
        <v>90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137"/>
      <c r="P82" s="138"/>
      <c r="Q82" s="138"/>
      <c r="R82" s="138"/>
      <c r="S82" s="138"/>
      <c r="T82" s="138"/>
      <c r="U82" s="138"/>
      <c r="V82" s="138"/>
      <c r="W82" s="138"/>
      <c r="X82" s="138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40"/>
      <c r="BR82" s="141"/>
      <c r="BS82" s="141"/>
      <c r="BT82" s="141"/>
      <c r="BU82" s="141"/>
      <c r="BV82" s="141"/>
      <c r="BW82" s="141"/>
      <c r="BX82" s="141"/>
      <c r="BY82" s="141"/>
      <c r="BZ82" s="142"/>
      <c r="CA82" s="143" t="s">
        <v>67</v>
      </c>
    </row>
    <row r="83" spans="1:79" s="143" customFormat="1" ht="15.75" x14ac:dyDescent="0.2">
      <c r="A83" s="82">
        <v>0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137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40"/>
      <c r="BR83" s="141"/>
      <c r="BS83" s="141"/>
      <c r="BT83" s="141"/>
      <c r="BU83" s="141"/>
      <c r="BV83" s="141"/>
      <c r="BW83" s="141"/>
      <c r="BX83" s="141"/>
      <c r="BY83" s="141"/>
      <c r="BZ83" s="142"/>
    </row>
    <row r="84" spans="1:79" s="143" customFormat="1" ht="15.75" x14ac:dyDescent="0.2">
      <c r="A84" s="82">
        <v>0</v>
      </c>
      <c r="B84" s="82"/>
      <c r="C84" s="82" t="s">
        <v>101</v>
      </c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137"/>
      <c r="P84" s="138"/>
      <c r="Q84" s="138"/>
      <c r="R84" s="138"/>
      <c r="S84" s="138"/>
      <c r="T84" s="138"/>
      <c r="U84" s="138"/>
      <c r="V84" s="138"/>
      <c r="W84" s="138"/>
      <c r="X84" s="138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40"/>
      <c r="BR84" s="141"/>
      <c r="BS84" s="141"/>
      <c r="BT84" s="141"/>
      <c r="BU84" s="141"/>
      <c r="BV84" s="141"/>
      <c r="BW84" s="141"/>
      <c r="BX84" s="141"/>
      <c r="BY84" s="141"/>
      <c r="BZ84" s="142"/>
    </row>
    <row r="85" spans="1:79" s="143" customFormat="1" ht="15.75" x14ac:dyDescent="0.2">
      <c r="A85" s="82">
        <v>0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137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40"/>
      <c r="BR85" s="141"/>
      <c r="BS85" s="141"/>
      <c r="BT85" s="141"/>
      <c r="BU85" s="141"/>
      <c r="BV85" s="141"/>
      <c r="BW85" s="141"/>
      <c r="BX85" s="141"/>
      <c r="BY85" s="141"/>
      <c r="BZ85" s="142"/>
    </row>
    <row r="86" spans="1:79" s="143" customFormat="1" ht="15.75" x14ac:dyDescent="0.2">
      <c r="A86" s="82">
        <v>0</v>
      </c>
      <c r="B86" s="82"/>
      <c r="C86" s="82" t="s">
        <v>111</v>
      </c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137"/>
      <c r="P86" s="138"/>
      <c r="Q86" s="138"/>
      <c r="R86" s="138"/>
      <c r="S86" s="138"/>
      <c r="T86" s="138"/>
      <c r="U86" s="138"/>
      <c r="V86" s="138"/>
      <c r="W86" s="138"/>
      <c r="X86" s="138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141"/>
      <c r="BS86" s="141"/>
      <c r="BT86" s="141"/>
      <c r="BU86" s="141"/>
      <c r="BV86" s="141"/>
      <c r="BW86" s="141"/>
      <c r="BX86" s="141"/>
      <c r="BY86" s="141"/>
      <c r="BZ86" s="142"/>
    </row>
    <row r="87" spans="1:79" s="143" customFormat="1" ht="15.75" x14ac:dyDescent="0.2">
      <c r="A87" s="82">
        <v>0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</row>
    <row r="88" spans="1:79" s="143" customFormat="1" ht="15.75" x14ac:dyDescent="0.2">
      <c r="A88" s="82">
        <v>0</v>
      </c>
      <c r="B88" s="82"/>
      <c r="C88" s="82" t="s">
        <v>129</v>
      </c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143" customFormat="1" ht="15.75" x14ac:dyDescent="0.2">
      <c r="A89" s="82">
        <v>0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137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1"/>
      <c r="BT89" s="141"/>
      <c r="BU89" s="141"/>
      <c r="BV89" s="141"/>
      <c r="BW89" s="141"/>
      <c r="BX89" s="141"/>
      <c r="BY89" s="141"/>
      <c r="BZ89" s="142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41" t="s">
        <v>66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15.95" customHeight="1" x14ac:dyDescent="0.2">
      <c r="A92" s="148" t="s">
        <v>347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41" t="s">
        <v>47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 x14ac:dyDescent="0.2">
      <c r="A95" s="148" t="s">
        <v>348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70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52" t="s">
        <v>150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3"/>
      <c r="AO101" s="3"/>
      <c r="AP101" s="153" t="s">
        <v>152</v>
      </c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4" x14ac:dyDescent="0.2">
      <c r="W102" s="87" t="s">
        <v>8</v>
      </c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4"/>
      <c r="AO102" s="4"/>
      <c r="AP102" s="87" t="s">
        <v>74</v>
      </c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</row>
    <row r="105" spans="1:64" ht="15.95" customHeight="1" x14ac:dyDescent="0.25">
      <c r="A105" s="152" t="s">
        <v>151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3"/>
      <c r="AO105" s="3"/>
      <c r="AP105" s="153" t="s">
        <v>153</v>
      </c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4" x14ac:dyDescent="0.2">
      <c r="W106" s="87" t="s">
        <v>8</v>
      </c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4"/>
      <c r="AO106" s="4"/>
      <c r="AP106" s="87" t="s">
        <v>74</v>
      </c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</row>
  </sheetData>
  <mergeCells count="380"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3:B83"/>
    <mergeCell ref="C83:I83"/>
    <mergeCell ref="J83:N83"/>
    <mergeCell ref="O83:BQ83"/>
    <mergeCell ref="A84:B84"/>
    <mergeCell ref="C84:I84"/>
    <mergeCell ref="J84:N84"/>
    <mergeCell ref="O84:BQ8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BI59:BN59"/>
    <mergeCell ref="A59:B59"/>
    <mergeCell ref="C59:R59"/>
    <mergeCell ref="S59:W59"/>
    <mergeCell ref="X59:AB59"/>
    <mergeCell ref="AC59:AH59"/>
    <mergeCell ref="AI59:AM5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A82:B82"/>
    <mergeCell ref="C82:I82"/>
    <mergeCell ref="J82:N82"/>
    <mergeCell ref="O82:BQ82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8:AR58"/>
    <mergeCell ref="AS58:AX58"/>
    <mergeCell ref="AY58:BC58"/>
    <mergeCell ref="BD58:BH58"/>
    <mergeCell ref="BI58:BN58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8 C93 C68 C82">
    <cfRule type="cellIs" dxfId="292" priority="35" stopIfTrue="1" operator="equal">
      <formula>$C67</formula>
    </cfRule>
  </conditionalFormatting>
  <conditionalFormatting sqref="A68:B68 A78:B78 A82:B82 A93:B93 A58:B58 A76:B76 A90:B90">
    <cfRule type="cellIs" dxfId="291" priority="36" stopIfTrue="1" operator="equal">
      <formula>0</formula>
    </cfRule>
  </conditionalFormatting>
  <conditionalFormatting sqref="A59:B59">
    <cfRule type="cellIs" dxfId="290" priority="34" stopIfTrue="1" operator="equal">
      <formula>0</formula>
    </cfRule>
  </conditionalFormatting>
  <conditionalFormatting sqref="C76">
    <cfRule type="cellIs" dxfId="289" priority="429" stopIfTrue="1" operator="equal">
      <formula>$C68</formula>
    </cfRule>
  </conditionalFormatting>
  <conditionalFormatting sqref="C69">
    <cfRule type="cellIs" dxfId="288" priority="31" stopIfTrue="1" operator="equal">
      <formula>$C68</formula>
    </cfRule>
  </conditionalFormatting>
  <conditionalFormatting sqref="A69:B69">
    <cfRule type="cellIs" dxfId="287" priority="32" stopIfTrue="1" operator="equal">
      <formula>0</formula>
    </cfRule>
  </conditionalFormatting>
  <conditionalFormatting sqref="C70">
    <cfRule type="cellIs" dxfId="286" priority="29" stopIfTrue="1" operator="equal">
      <formula>$C69</formula>
    </cfRule>
  </conditionalFormatting>
  <conditionalFormatting sqref="A70:B70">
    <cfRule type="cellIs" dxfId="285" priority="30" stopIfTrue="1" operator="equal">
      <formula>0</formula>
    </cfRule>
  </conditionalFormatting>
  <conditionalFormatting sqref="C71">
    <cfRule type="cellIs" dxfId="284" priority="27" stopIfTrue="1" operator="equal">
      <formula>$C70</formula>
    </cfRule>
  </conditionalFormatting>
  <conditionalFormatting sqref="A71:B71">
    <cfRule type="cellIs" dxfId="283" priority="28" stopIfTrue="1" operator="equal">
      <formula>0</formula>
    </cfRule>
  </conditionalFormatting>
  <conditionalFormatting sqref="C72">
    <cfRule type="cellIs" dxfId="282" priority="25" stopIfTrue="1" operator="equal">
      <formula>$C71</formula>
    </cfRule>
  </conditionalFormatting>
  <conditionalFormatting sqref="A72:B72">
    <cfRule type="cellIs" dxfId="281" priority="26" stopIfTrue="1" operator="equal">
      <formula>0</formula>
    </cfRule>
  </conditionalFormatting>
  <conditionalFormatting sqref="C73">
    <cfRule type="cellIs" dxfId="280" priority="23" stopIfTrue="1" operator="equal">
      <formula>$C72</formula>
    </cfRule>
  </conditionalFormatting>
  <conditionalFormatting sqref="A73:B73">
    <cfRule type="cellIs" dxfId="279" priority="24" stopIfTrue="1" operator="equal">
      <formula>0</formula>
    </cfRule>
  </conditionalFormatting>
  <conditionalFormatting sqref="C74">
    <cfRule type="cellIs" dxfId="278" priority="21" stopIfTrue="1" operator="equal">
      <formula>$C73</formula>
    </cfRule>
  </conditionalFormatting>
  <conditionalFormatting sqref="A74:B74">
    <cfRule type="cellIs" dxfId="277" priority="22" stopIfTrue="1" operator="equal">
      <formula>0</formula>
    </cfRule>
  </conditionalFormatting>
  <conditionalFormatting sqref="C75">
    <cfRule type="cellIs" dxfId="276" priority="19" stopIfTrue="1" operator="equal">
      <formula>$C74</formula>
    </cfRule>
  </conditionalFormatting>
  <conditionalFormatting sqref="A75:B75">
    <cfRule type="cellIs" dxfId="275" priority="20" stopIfTrue="1" operator="equal">
      <formula>0</formula>
    </cfRule>
  </conditionalFormatting>
  <conditionalFormatting sqref="C90">
    <cfRule type="cellIs" dxfId="274" priority="431" stopIfTrue="1" operator="equal">
      <formula>$C82</formula>
    </cfRule>
  </conditionalFormatting>
  <conditionalFormatting sqref="C83">
    <cfRule type="cellIs" dxfId="273" priority="15" stopIfTrue="1" operator="equal">
      <formula>$C82</formula>
    </cfRule>
  </conditionalFormatting>
  <conditionalFormatting sqref="A83:B83">
    <cfRule type="cellIs" dxfId="272" priority="16" stopIfTrue="1" operator="equal">
      <formula>0</formula>
    </cfRule>
  </conditionalFormatting>
  <conditionalFormatting sqref="C84">
    <cfRule type="cellIs" dxfId="271" priority="13" stopIfTrue="1" operator="equal">
      <formula>$C83</formula>
    </cfRule>
  </conditionalFormatting>
  <conditionalFormatting sqref="A84:B84">
    <cfRule type="cellIs" dxfId="270" priority="14" stopIfTrue="1" operator="equal">
      <formula>0</formula>
    </cfRule>
  </conditionalFormatting>
  <conditionalFormatting sqref="C85">
    <cfRule type="cellIs" dxfId="269" priority="11" stopIfTrue="1" operator="equal">
      <formula>$C84</formula>
    </cfRule>
  </conditionalFormatting>
  <conditionalFormatting sqref="A85:B85">
    <cfRule type="cellIs" dxfId="268" priority="12" stopIfTrue="1" operator="equal">
      <formula>0</formula>
    </cfRule>
  </conditionalFormatting>
  <conditionalFormatting sqref="C86">
    <cfRule type="cellIs" dxfId="267" priority="9" stopIfTrue="1" operator="equal">
      <formula>$C85</formula>
    </cfRule>
  </conditionalFormatting>
  <conditionalFormatting sqref="A86:B86">
    <cfRule type="cellIs" dxfId="266" priority="10" stopIfTrue="1" operator="equal">
      <formula>0</formula>
    </cfRule>
  </conditionalFormatting>
  <conditionalFormatting sqref="C87">
    <cfRule type="cellIs" dxfId="265" priority="7" stopIfTrue="1" operator="equal">
      <formula>$C86</formula>
    </cfRule>
  </conditionalFormatting>
  <conditionalFormatting sqref="A87:B87">
    <cfRule type="cellIs" dxfId="264" priority="8" stopIfTrue="1" operator="equal">
      <formula>0</formula>
    </cfRule>
  </conditionalFormatting>
  <conditionalFormatting sqref="C88">
    <cfRule type="cellIs" dxfId="263" priority="5" stopIfTrue="1" operator="equal">
      <formula>$C87</formula>
    </cfRule>
  </conditionalFormatting>
  <conditionalFormatting sqref="A88:B88">
    <cfRule type="cellIs" dxfId="262" priority="6" stopIfTrue="1" operator="equal">
      <formula>0</formula>
    </cfRule>
  </conditionalFormatting>
  <conditionalFormatting sqref="C89">
    <cfRule type="cellIs" dxfId="261" priority="3" stopIfTrue="1" operator="equal">
      <formula>$C88</formula>
    </cfRule>
  </conditionalFormatting>
  <conditionalFormatting sqref="A89:B89">
    <cfRule type="cellIs" dxfId="26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371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373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374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372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25.5" customHeight="1" x14ac:dyDescent="0.2">
      <c r="A26" s="97">
        <v>1</v>
      </c>
      <c r="B26" s="97"/>
      <c r="C26" s="97"/>
      <c r="D26" s="97"/>
      <c r="E26" s="97"/>
      <c r="F26" s="97"/>
      <c r="G26" s="115" t="s">
        <v>353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368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97" t="s">
        <v>13</v>
      </c>
      <c r="B33" s="97"/>
      <c r="C33" s="97"/>
      <c r="D33" s="97"/>
      <c r="E33" s="97"/>
      <c r="F33" s="97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51</v>
      </c>
    </row>
    <row r="34" spans="1:79" ht="15" customHeight="1" x14ac:dyDescent="0.2">
      <c r="A34" s="97">
        <v>1</v>
      </c>
      <c r="B34" s="97"/>
      <c r="C34" s="97"/>
      <c r="D34" s="97"/>
      <c r="E34" s="97"/>
      <c r="F34" s="97"/>
      <c r="G34" s="115" t="s">
        <v>354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66" t="s">
        <v>156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</row>
    <row r="39" spans="1:79" ht="48" customHeight="1" x14ac:dyDescent="0.2">
      <c r="A39" s="57" t="s">
        <v>3</v>
      </c>
      <c r="B39" s="57"/>
      <c r="C39" s="57" t="s">
        <v>68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45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">
      <c r="A42" s="97" t="s">
        <v>13</v>
      </c>
      <c r="B42" s="97"/>
      <c r="C42" s="80" t="s">
        <v>14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82" t="s">
        <v>16</v>
      </c>
      <c r="AL42" s="82"/>
      <c r="AM42" s="82"/>
      <c r="AN42" s="82"/>
      <c r="AO42" s="82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82" t="s">
        <v>16</v>
      </c>
      <c r="BA42" s="82"/>
      <c r="BB42" s="82"/>
      <c r="BC42" s="82"/>
      <c r="BD42" s="53" t="s">
        <v>31</v>
      </c>
      <c r="BE42" s="53"/>
      <c r="BF42" s="53"/>
      <c r="BG42" s="53"/>
      <c r="BH42" s="53"/>
      <c r="BI42" s="53" t="s">
        <v>31</v>
      </c>
      <c r="BJ42" s="53"/>
      <c r="BK42" s="53"/>
      <c r="BL42" s="53"/>
      <c r="BM42" s="53"/>
      <c r="BN42" s="105" t="s">
        <v>16</v>
      </c>
      <c r="BO42" s="105"/>
      <c r="BP42" s="105"/>
      <c r="BQ42" s="105"/>
      <c r="CA42" s="1" t="s">
        <v>19</v>
      </c>
    </row>
    <row r="43" spans="1:79" ht="25.5" customHeight="1" x14ac:dyDescent="0.2">
      <c r="A43" s="97">
        <v>1</v>
      </c>
      <c r="B43" s="97"/>
      <c r="C43" s="89" t="s">
        <v>355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9"/>
      <c r="AA43" s="113">
        <v>208800</v>
      </c>
      <c r="AB43" s="113"/>
      <c r="AC43" s="113"/>
      <c r="AD43" s="113"/>
      <c r="AE43" s="113"/>
      <c r="AF43" s="113">
        <v>0</v>
      </c>
      <c r="AG43" s="113"/>
      <c r="AH43" s="113"/>
      <c r="AI43" s="113"/>
      <c r="AJ43" s="113"/>
      <c r="AK43" s="113">
        <f>AA43+AF43</f>
        <v>208800</v>
      </c>
      <c r="AL43" s="113"/>
      <c r="AM43" s="113"/>
      <c r="AN43" s="113"/>
      <c r="AO43" s="113"/>
      <c r="AP43" s="113">
        <v>192401.67</v>
      </c>
      <c r="AQ43" s="113"/>
      <c r="AR43" s="113"/>
      <c r="AS43" s="113"/>
      <c r="AT43" s="113"/>
      <c r="AU43" s="113">
        <v>0</v>
      </c>
      <c r="AV43" s="113"/>
      <c r="AW43" s="113"/>
      <c r="AX43" s="113"/>
      <c r="AY43" s="113"/>
      <c r="AZ43" s="113">
        <f>AP43+AU43</f>
        <v>192401.67</v>
      </c>
      <c r="BA43" s="113"/>
      <c r="BB43" s="113"/>
      <c r="BC43" s="113"/>
      <c r="BD43" s="113">
        <f>AP43-AA43</f>
        <v>-16398.329999999987</v>
      </c>
      <c r="BE43" s="113"/>
      <c r="BF43" s="113"/>
      <c r="BG43" s="113"/>
      <c r="BH43" s="113"/>
      <c r="BI43" s="113">
        <f>AU43-AF43</f>
        <v>0</v>
      </c>
      <c r="BJ43" s="113"/>
      <c r="BK43" s="113"/>
      <c r="BL43" s="113"/>
      <c r="BM43" s="113"/>
      <c r="BN43" s="113">
        <f>BD43+BI43</f>
        <v>-16398.329999999987</v>
      </c>
      <c r="BO43" s="113"/>
      <c r="BP43" s="113"/>
      <c r="BQ43" s="113"/>
      <c r="CA43" s="1" t="s">
        <v>20</v>
      </c>
    </row>
    <row r="44" spans="1:79" s="124" customFormat="1" ht="15" customHeight="1" x14ac:dyDescent="0.2">
      <c r="A44" s="120"/>
      <c r="B44" s="120"/>
      <c r="C44" s="121" t="s">
        <v>85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3"/>
      <c r="AA44" s="114">
        <v>208800</v>
      </c>
      <c r="AB44" s="114"/>
      <c r="AC44" s="114"/>
      <c r="AD44" s="114"/>
      <c r="AE44" s="114"/>
      <c r="AF44" s="114">
        <v>0</v>
      </c>
      <c r="AG44" s="114"/>
      <c r="AH44" s="114"/>
      <c r="AI44" s="114"/>
      <c r="AJ44" s="114"/>
      <c r="AK44" s="114">
        <f>AA44+AF44</f>
        <v>208800</v>
      </c>
      <c r="AL44" s="114"/>
      <c r="AM44" s="114"/>
      <c r="AN44" s="114"/>
      <c r="AO44" s="114"/>
      <c r="AP44" s="114">
        <v>192401.67</v>
      </c>
      <c r="AQ44" s="114"/>
      <c r="AR44" s="114"/>
      <c r="AS44" s="114"/>
      <c r="AT44" s="114"/>
      <c r="AU44" s="114">
        <v>0</v>
      </c>
      <c r="AV44" s="114"/>
      <c r="AW44" s="114"/>
      <c r="AX44" s="114"/>
      <c r="AY44" s="114"/>
      <c r="AZ44" s="114">
        <f>AP44+AU44</f>
        <v>192401.67</v>
      </c>
      <c r="BA44" s="114"/>
      <c r="BB44" s="114"/>
      <c r="BC44" s="114"/>
      <c r="BD44" s="114">
        <f>AP44-AA44</f>
        <v>-16398.329999999987</v>
      </c>
      <c r="BE44" s="114"/>
      <c r="BF44" s="114"/>
      <c r="BG44" s="114"/>
      <c r="BH44" s="114"/>
      <c r="BI44" s="114">
        <f>AU44-AF44</f>
        <v>0</v>
      </c>
      <c r="BJ44" s="114"/>
      <c r="BK44" s="114"/>
      <c r="BL44" s="114"/>
      <c r="BM44" s="114"/>
      <c r="BN44" s="114">
        <f>BD44+BI44</f>
        <v>-16398.329999999987</v>
      </c>
      <c r="BO44" s="114"/>
      <c r="BP44" s="114"/>
      <c r="BQ44" s="114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4" t="s">
        <v>3</v>
      </c>
      <c r="B48" s="64"/>
      <c r="C48" s="57" t="s">
        <v>61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.75" x14ac:dyDescent="0.2">
      <c r="A49" s="64">
        <v>1</v>
      </c>
      <c r="B49" s="64"/>
      <c r="C49" s="109">
        <v>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</row>
    <row r="50" spans="1:79" hidden="1" x14ac:dyDescent="0.2">
      <c r="A50" s="100" t="s">
        <v>13</v>
      </c>
      <c r="B50" s="101"/>
      <c r="C50" s="106" t="s">
        <v>14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CA50" s="1" t="s">
        <v>71</v>
      </c>
    </row>
    <row r="51" spans="1:79" ht="14.25" customHeight="1" x14ac:dyDescent="0.2">
      <c r="A51" s="125">
        <v>1</v>
      </c>
      <c r="B51" s="126"/>
      <c r="C51" s="127" t="s">
        <v>356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9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66" t="s">
        <v>156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</row>
    <row r="55" spans="1:79" ht="28.5" customHeight="1" x14ac:dyDescent="0.2">
      <c r="A55" s="54" t="s">
        <v>3</v>
      </c>
      <c r="B55" s="56"/>
      <c r="C55" s="57" t="s">
        <v>28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25</v>
      </c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 t="s">
        <v>45</v>
      </c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 t="s">
        <v>0</v>
      </c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2"/>
      <c r="BP55" s="2"/>
      <c r="BQ55" s="2"/>
    </row>
    <row r="56" spans="1:79" ht="29.1" customHeight="1" x14ac:dyDescent="0.2">
      <c r="A56" s="102"/>
      <c r="B56" s="103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 t="s">
        <v>2</v>
      </c>
      <c r="T56" s="57"/>
      <c r="U56" s="57"/>
      <c r="V56" s="57"/>
      <c r="W56" s="57"/>
      <c r="X56" s="57" t="s">
        <v>1</v>
      </c>
      <c r="Y56" s="57"/>
      <c r="Z56" s="57"/>
      <c r="AA56" s="57"/>
      <c r="AB56" s="57"/>
      <c r="AC56" s="57" t="s">
        <v>26</v>
      </c>
      <c r="AD56" s="57"/>
      <c r="AE56" s="57"/>
      <c r="AF56" s="57"/>
      <c r="AG56" s="57"/>
      <c r="AH56" s="57"/>
      <c r="AI56" s="57" t="s">
        <v>2</v>
      </c>
      <c r="AJ56" s="57"/>
      <c r="AK56" s="57"/>
      <c r="AL56" s="57"/>
      <c r="AM56" s="57"/>
      <c r="AN56" s="57" t="s">
        <v>1</v>
      </c>
      <c r="AO56" s="57"/>
      <c r="AP56" s="57"/>
      <c r="AQ56" s="57"/>
      <c r="AR56" s="57"/>
      <c r="AS56" s="57" t="s">
        <v>26</v>
      </c>
      <c r="AT56" s="57"/>
      <c r="AU56" s="57"/>
      <c r="AV56" s="57"/>
      <c r="AW56" s="57"/>
      <c r="AX56" s="57"/>
      <c r="AY56" s="43" t="s">
        <v>2</v>
      </c>
      <c r="AZ56" s="58"/>
      <c r="BA56" s="58"/>
      <c r="BB56" s="58"/>
      <c r="BC56" s="59"/>
      <c r="BD56" s="43" t="s">
        <v>1</v>
      </c>
      <c r="BE56" s="58"/>
      <c r="BF56" s="58"/>
      <c r="BG56" s="58"/>
      <c r="BH56" s="59"/>
      <c r="BI56" s="57" t="s">
        <v>26</v>
      </c>
      <c r="BJ56" s="57"/>
      <c r="BK56" s="57"/>
      <c r="BL56" s="57"/>
      <c r="BM56" s="57"/>
      <c r="BN56" s="57"/>
      <c r="BO56" s="2"/>
      <c r="BP56" s="2"/>
      <c r="BQ56" s="2"/>
    </row>
    <row r="57" spans="1:79" ht="15.95" customHeight="1" x14ac:dyDescent="0.25">
      <c r="A57" s="57">
        <v>1</v>
      </c>
      <c r="B57" s="57"/>
      <c r="C57" s="57">
        <v>2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>
        <v>3</v>
      </c>
      <c r="T57" s="57"/>
      <c r="U57" s="57"/>
      <c r="V57" s="57"/>
      <c r="W57" s="57"/>
      <c r="X57" s="57">
        <v>4</v>
      </c>
      <c r="Y57" s="57"/>
      <c r="Z57" s="57"/>
      <c r="AA57" s="57"/>
      <c r="AB57" s="57"/>
      <c r="AC57" s="57">
        <v>5</v>
      </c>
      <c r="AD57" s="57"/>
      <c r="AE57" s="57"/>
      <c r="AF57" s="57"/>
      <c r="AG57" s="57"/>
      <c r="AH57" s="57"/>
      <c r="AI57" s="57">
        <v>6</v>
      </c>
      <c r="AJ57" s="57"/>
      <c r="AK57" s="57"/>
      <c r="AL57" s="57"/>
      <c r="AM57" s="57"/>
      <c r="AN57" s="57">
        <v>7</v>
      </c>
      <c r="AO57" s="57"/>
      <c r="AP57" s="57"/>
      <c r="AQ57" s="57"/>
      <c r="AR57" s="57"/>
      <c r="AS57" s="57">
        <v>8</v>
      </c>
      <c r="AT57" s="57"/>
      <c r="AU57" s="57"/>
      <c r="AV57" s="57"/>
      <c r="AW57" s="57"/>
      <c r="AX57" s="57"/>
      <c r="AY57" s="57">
        <v>9</v>
      </c>
      <c r="AZ57" s="57"/>
      <c r="BA57" s="57"/>
      <c r="BB57" s="57"/>
      <c r="BC57" s="57"/>
      <c r="BD57" s="57">
        <v>10</v>
      </c>
      <c r="BE57" s="57"/>
      <c r="BF57" s="57"/>
      <c r="BG57" s="57"/>
      <c r="BH57" s="57"/>
      <c r="BI57" s="43">
        <v>11</v>
      </c>
      <c r="BJ57" s="58"/>
      <c r="BK57" s="58"/>
      <c r="BL57" s="58"/>
      <c r="BM57" s="58"/>
      <c r="BN57" s="59"/>
      <c r="BO57" s="6"/>
      <c r="BP57" s="6"/>
      <c r="BQ57" s="6"/>
    </row>
    <row r="58" spans="1:79" ht="18" hidden="1" customHeight="1" x14ac:dyDescent="0.2">
      <c r="A58" s="97" t="s">
        <v>13</v>
      </c>
      <c r="B58" s="97"/>
      <c r="C58" s="98" t="s">
        <v>14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82" t="s">
        <v>16</v>
      </c>
      <c r="AD58" s="105"/>
      <c r="AE58" s="105"/>
      <c r="AF58" s="105"/>
      <c r="AG58" s="105"/>
      <c r="AH58" s="105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82" t="s">
        <v>16</v>
      </c>
      <c r="AT58" s="105"/>
      <c r="AU58" s="105"/>
      <c r="AV58" s="105"/>
      <c r="AW58" s="105"/>
      <c r="AX58" s="105"/>
      <c r="AY58" s="110" t="s">
        <v>17</v>
      </c>
      <c r="AZ58" s="111"/>
      <c r="BA58" s="111"/>
      <c r="BB58" s="111"/>
      <c r="BC58" s="112"/>
      <c r="BD58" s="110" t="s">
        <v>17</v>
      </c>
      <c r="BE58" s="111"/>
      <c r="BF58" s="111"/>
      <c r="BG58" s="111"/>
      <c r="BH58" s="112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ht="25.5" customHeight="1" x14ac:dyDescent="0.2">
      <c r="A59" s="97">
        <v>1</v>
      </c>
      <c r="B59" s="97"/>
      <c r="C59" s="127" t="s">
        <v>357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  <c r="S59" s="113">
        <v>208800</v>
      </c>
      <c r="T59" s="113"/>
      <c r="U59" s="113"/>
      <c r="V59" s="113"/>
      <c r="W59" s="113"/>
      <c r="X59" s="113">
        <v>0</v>
      </c>
      <c r="Y59" s="113"/>
      <c r="Z59" s="113"/>
      <c r="AA59" s="113"/>
      <c r="AB59" s="113"/>
      <c r="AC59" s="113">
        <f>S59+X59</f>
        <v>208800</v>
      </c>
      <c r="AD59" s="113"/>
      <c r="AE59" s="113"/>
      <c r="AF59" s="113"/>
      <c r="AG59" s="113"/>
      <c r="AH59" s="113"/>
      <c r="AI59" s="113">
        <v>192401.67</v>
      </c>
      <c r="AJ59" s="113"/>
      <c r="AK59" s="113"/>
      <c r="AL59" s="113"/>
      <c r="AM59" s="113"/>
      <c r="AN59" s="113">
        <v>0</v>
      </c>
      <c r="AO59" s="113"/>
      <c r="AP59" s="113"/>
      <c r="AQ59" s="113"/>
      <c r="AR59" s="113"/>
      <c r="AS59" s="113">
        <f>AI59+AN59</f>
        <v>192401.67</v>
      </c>
      <c r="AT59" s="113"/>
      <c r="AU59" s="113"/>
      <c r="AV59" s="113"/>
      <c r="AW59" s="113"/>
      <c r="AX59" s="113"/>
      <c r="AY59" s="113">
        <f>AI59-S59</f>
        <v>-16398.329999999987</v>
      </c>
      <c r="AZ59" s="113"/>
      <c r="BA59" s="113"/>
      <c r="BB59" s="113"/>
      <c r="BC59" s="113"/>
      <c r="BD59" s="156">
        <f>AN59-X59</f>
        <v>0</v>
      </c>
      <c r="BE59" s="156"/>
      <c r="BF59" s="156"/>
      <c r="BG59" s="156"/>
      <c r="BH59" s="156"/>
      <c r="BI59" s="156">
        <f>AY59+BD59</f>
        <v>-16398.329999999987</v>
      </c>
      <c r="BJ59" s="156"/>
      <c r="BK59" s="156"/>
      <c r="BL59" s="156"/>
      <c r="BM59" s="156"/>
      <c r="BN59" s="156"/>
      <c r="BO59" s="8"/>
      <c r="BP59" s="8"/>
      <c r="BQ59" s="8"/>
      <c r="CA59" s="1" t="s">
        <v>22</v>
      </c>
    </row>
    <row r="60" spans="1:79" s="124" customFormat="1" ht="15" customHeight="1" x14ac:dyDescent="0.2">
      <c r="A60" s="120"/>
      <c r="B60" s="120"/>
      <c r="C60" s="157" t="s">
        <v>89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3"/>
      <c r="S60" s="114">
        <v>208800</v>
      </c>
      <c r="T60" s="114"/>
      <c r="U60" s="114"/>
      <c r="V60" s="114"/>
      <c r="W60" s="114"/>
      <c r="X60" s="114">
        <v>0</v>
      </c>
      <c r="Y60" s="114"/>
      <c r="Z60" s="114"/>
      <c r="AA60" s="114"/>
      <c r="AB60" s="114"/>
      <c r="AC60" s="114">
        <f>S60+X60</f>
        <v>208800</v>
      </c>
      <c r="AD60" s="114"/>
      <c r="AE60" s="114"/>
      <c r="AF60" s="114"/>
      <c r="AG60" s="114"/>
      <c r="AH60" s="114"/>
      <c r="AI60" s="114">
        <v>192401.67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f>AI60+AN60</f>
        <v>192401.67</v>
      </c>
      <c r="AT60" s="114"/>
      <c r="AU60" s="114"/>
      <c r="AV60" s="114"/>
      <c r="AW60" s="114"/>
      <c r="AX60" s="114"/>
      <c r="AY60" s="114">
        <f>AI60-S60</f>
        <v>-16398.329999999987</v>
      </c>
      <c r="AZ60" s="114"/>
      <c r="BA60" s="114"/>
      <c r="BB60" s="114"/>
      <c r="BC60" s="114"/>
      <c r="BD60" s="129">
        <f>AN60-X60</f>
        <v>0</v>
      </c>
      <c r="BE60" s="129"/>
      <c r="BF60" s="129"/>
      <c r="BG60" s="129"/>
      <c r="BH60" s="129"/>
      <c r="BI60" s="129">
        <f>AY60+BD60</f>
        <v>-16398.329999999987</v>
      </c>
      <c r="BJ60" s="129"/>
      <c r="BK60" s="129"/>
      <c r="BL60" s="129"/>
      <c r="BM60" s="129"/>
      <c r="BN60" s="129"/>
      <c r="BO60" s="130"/>
      <c r="BP60" s="130"/>
      <c r="BQ60" s="130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4" t="s">
        <v>3</v>
      </c>
      <c r="B65" s="56"/>
      <c r="C65" s="54" t="s">
        <v>6</v>
      </c>
      <c r="D65" s="55"/>
      <c r="E65" s="55"/>
      <c r="F65" s="55"/>
      <c r="G65" s="55"/>
      <c r="H65" s="55"/>
      <c r="I65" s="56"/>
      <c r="J65" s="54" t="s">
        <v>5</v>
      </c>
      <c r="K65" s="55"/>
      <c r="L65" s="55"/>
      <c r="M65" s="55"/>
      <c r="N65" s="56"/>
      <c r="O65" s="54" t="s">
        <v>4</v>
      </c>
      <c r="P65" s="55"/>
      <c r="Q65" s="55"/>
      <c r="R65" s="55"/>
      <c r="S65" s="55"/>
      <c r="T65" s="55"/>
      <c r="U65" s="55"/>
      <c r="V65" s="55"/>
      <c r="W65" s="55"/>
      <c r="X65" s="56"/>
      <c r="Y65" s="57" t="s">
        <v>25</v>
      </c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 t="s">
        <v>46</v>
      </c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79" t="s">
        <v>0</v>
      </c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2"/>
      <c r="B66" s="103"/>
      <c r="C66" s="102"/>
      <c r="D66" s="104"/>
      <c r="E66" s="104"/>
      <c r="F66" s="104"/>
      <c r="G66" s="104"/>
      <c r="H66" s="104"/>
      <c r="I66" s="103"/>
      <c r="J66" s="102"/>
      <c r="K66" s="104"/>
      <c r="L66" s="104"/>
      <c r="M66" s="104"/>
      <c r="N66" s="103"/>
      <c r="O66" s="102"/>
      <c r="P66" s="104"/>
      <c r="Q66" s="104"/>
      <c r="R66" s="104"/>
      <c r="S66" s="104"/>
      <c r="T66" s="104"/>
      <c r="U66" s="104"/>
      <c r="V66" s="104"/>
      <c r="W66" s="104"/>
      <c r="X66" s="103"/>
      <c r="Y66" s="43" t="s">
        <v>2</v>
      </c>
      <c r="Z66" s="58"/>
      <c r="AA66" s="58"/>
      <c r="AB66" s="58"/>
      <c r="AC66" s="59"/>
      <c r="AD66" s="43" t="s">
        <v>1</v>
      </c>
      <c r="AE66" s="58"/>
      <c r="AF66" s="58"/>
      <c r="AG66" s="58"/>
      <c r="AH66" s="59"/>
      <c r="AI66" s="57" t="s">
        <v>26</v>
      </c>
      <c r="AJ66" s="57"/>
      <c r="AK66" s="57"/>
      <c r="AL66" s="57"/>
      <c r="AM66" s="57"/>
      <c r="AN66" s="57" t="s">
        <v>2</v>
      </c>
      <c r="AO66" s="57"/>
      <c r="AP66" s="57"/>
      <c r="AQ66" s="57"/>
      <c r="AR66" s="57"/>
      <c r="AS66" s="57" t="s">
        <v>1</v>
      </c>
      <c r="AT66" s="57"/>
      <c r="AU66" s="57"/>
      <c r="AV66" s="57"/>
      <c r="AW66" s="57"/>
      <c r="AX66" s="57" t="s">
        <v>26</v>
      </c>
      <c r="AY66" s="57"/>
      <c r="AZ66" s="57"/>
      <c r="BA66" s="57"/>
      <c r="BB66" s="57"/>
      <c r="BC66" s="57" t="s">
        <v>2</v>
      </c>
      <c r="BD66" s="57"/>
      <c r="BE66" s="57"/>
      <c r="BF66" s="57"/>
      <c r="BG66" s="57"/>
      <c r="BH66" s="57" t="s">
        <v>1</v>
      </c>
      <c r="BI66" s="57"/>
      <c r="BJ66" s="57"/>
      <c r="BK66" s="57"/>
      <c r="BL66" s="57"/>
      <c r="BM66" s="57" t="s">
        <v>26</v>
      </c>
      <c r="BN66" s="57"/>
      <c r="BO66" s="57"/>
      <c r="BP66" s="57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7">
        <v>1</v>
      </c>
      <c r="B67" s="57"/>
      <c r="C67" s="57">
        <v>2</v>
      </c>
      <c r="D67" s="57"/>
      <c r="E67" s="57"/>
      <c r="F67" s="57"/>
      <c r="G67" s="57"/>
      <c r="H67" s="57"/>
      <c r="I67" s="57"/>
      <c r="J67" s="57">
        <v>3</v>
      </c>
      <c r="K67" s="57"/>
      <c r="L67" s="57"/>
      <c r="M67" s="57"/>
      <c r="N67" s="57"/>
      <c r="O67" s="57">
        <v>4</v>
      </c>
      <c r="P67" s="57"/>
      <c r="Q67" s="57"/>
      <c r="R67" s="57"/>
      <c r="S67" s="57"/>
      <c r="T67" s="57"/>
      <c r="U67" s="57"/>
      <c r="V67" s="57"/>
      <c r="W67" s="57"/>
      <c r="X67" s="57"/>
      <c r="Y67" s="57">
        <v>5</v>
      </c>
      <c r="Z67" s="57"/>
      <c r="AA67" s="57"/>
      <c r="AB67" s="57"/>
      <c r="AC67" s="57"/>
      <c r="AD67" s="57">
        <v>6</v>
      </c>
      <c r="AE67" s="57"/>
      <c r="AF67" s="57"/>
      <c r="AG67" s="57"/>
      <c r="AH67" s="57"/>
      <c r="AI67" s="57">
        <v>7</v>
      </c>
      <c r="AJ67" s="57"/>
      <c r="AK67" s="57"/>
      <c r="AL67" s="57"/>
      <c r="AM67" s="57"/>
      <c r="AN67" s="43">
        <v>8</v>
      </c>
      <c r="AO67" s="58"/>
      <c r="AP67" s="58"/>
      <c r="AQ67" s="58"/>
      <c r="AR67" s="59"/>
      <c r="AS67" s="43">
        <v>9</v>
      </c>
      <c r="AT67" s="58"/>
      <c r="AU67" s="58"/>
      <c r="AV67" s="58"/>
      <c r="AW67" s="59"/>
      <c r="AX67" s="43">
        <v>10</v>
      </c>
      <c r="AY67" s="58"/>
      <c r="AZ67" s="58"/>
      <c r="BA67" s="58"/>
      <c r="BB67" s="59"/>
      <c r="BC67" s="43">
        <v>11</v>
      </c>
      <c r="BD67" s="58"/>
      <c r="BE67" s="58"/>
      <c r="BF67" s="58"/>
      <c r="BG67" s="59"/>
      <c r="BH67" s="43">
        <v>12</v>
      </c>
      <c r="BI67" s="58"/>
      <c r="BJ67" s="58"/>
      <c r="BK67" s="58"/>
      <c r="BL67" s="59"/>
      <c r="BM67" s="43">
        <v>13</v>
      </c>
      <c r="BN67" s="58"/>
      <c r="BO67" s="58"/>
      <c r="BP67" s="58"/>
      <c r="BQ67" s="59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7" t="s">
        <v>36</v>
      </c>
      <c r="B68" s="97"/>
      <c r="C68" s="71" t="s">
        <v>14</v>
      </c>
      <c r="D68" s="72"/>
      <c r="E68" s="72"/>
      <c r="F68" s="72"/>
      <c r="G68" s="72"/>
      <c r="H68" s="72"/>
      <c r="I68" s="73"/>
      <c r="J68" s="97" t="s">
        <v>15</v>
      </c>
      <c r="K68" s="97"/>
      <c r="L68" s="97"/>
      <c r="M68" s="97"/>
      <c r="N68" s="97"/>
      <c r="O68" s="98" t="s">
        <v>37</v>
      </c>
      <c r="P68" s="98"/>
      <c r="Q68" s="98"/>
      <c r="R68" s="98"/>
      <c r="S68" s="98"/>
      <c r="T68" s="98"/>
      <c r="U68" s="98"/>
      <c r="V68" s="98"/>
      <c r="W68" s="98"/>
      <c r="X68" s="71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16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16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5" t="s">
        <v>16</v>
      </c>
      <c r="BN68" s="85"/>
      <c r="BO68" s="85"/>
      <c r="BP68" s="85"/>
      <c r="BQ68" s="8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4" customFormat="1" ht="15.75" x14ac:dyDescent="0.2">
      <c r="A69" s="120">
        <v>0</v>
      </c>
      <c r="B69" s="120"/>
      <c r="C69" s="131" t="s">
        <v>90</v>
      </c>
      <c r="D69" s="131"/>
      <c r="E69" s="131"/>
      <c r="F69" s="131"/>
      <c r="G69" s="131"/>
      <c r="H69" s="131"/>
      <c r="I69" s="131"/>
      <c r="J69" s="131" t="s">
        <v>91</v>
      </c>
      <c r="K69" s="131"/>
      <c r="L69" s="131"/>
      <c r="M69" s="131"/>
      <c r="N69" s="131"/>
      <c r="O69" s="131" t="s">
        <v>91</v>
      </c>
      <c r="P69" s="131"/>
      <c r="Q69" s="131"/>
      <c r="R69" s="131"/>
      <c r="S69" s="131"/>
      <c r="T69" s="131"/>
      <c r="U69" s="131"/>
      <c r="V69" s="131"/>
      <c r="W69" s="131"/>
      <c r="X69" s="131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32"/>
      <c r="BS69" s="132"/>
      <c r="BT69" s="132"/>
      <c r="BU69" s="132"/>
      <c r="BV69" s="132"/>
      <c r="BW69" s="132"/>
      <c r="BX69" s="132"/>
      <c r="BY69" s="132"/>
      <c r="BZ69" s="133"/>
      <c r="CA69" s="124" t="s">
        <v>24</v>
      </c>
    </row>
    <row r="70" spans="1:79" ht="51" customHeight="1" x14ac:dyDescent="0.2">
      <c r="A70" s="97">
        <v>0</v>
      </c>
      <c r="B70" s="97"/>
      <c r="C70" s="135" t="s">
        <v>358</v>
      </c>
      <c r="D70" s="118"/>
      <c r="E70" s="118"/>
      <c r="F70" s="118"/>
      <c r="G70" s="118"/>
      <c r="H70" s="118"/>
      <c r="I70" s="119"/>
      <c r="J70" s="136" t="s">
        <v>92</v>
      </c>
      <c r="K70" s="136"/>
      <c r="L70" s="136"/>
      <c r="M70" s="136"/>
      <c r="N70" s="136"/>
      <c r="O70" s="135" t="s">
        <v>104</v>
      </c>
      <c r="P70" s="118"/>
      <c r="Q70" s="118"/>
      <c r="R70" s="118"/>
      <c r="S70" s="118"/>
      <c r="T70" s="118"/>
      <c r="U70" s="118"/>
      <c r="V70" s="118"/>
      <c r="W70" s="118"/>
      <c r="X70" s="119"/>
      <c r="Y70" s="113">
        <v>208800</v>
      </c>
      <c r="Z70" s="113"/>
      <c r="AA70" s="113"/>
      <c r="AB70" s="113"/>
      <c r="AC70" s="113"/>
      <c r="AD70" s="113">
        <v>0</v>
      </c>
      <c r="AE70" s="113"/>
      <c r="AF70" s="113"/>
      <c r="AG70" s="113"/>
      <c r="AH70" s="113"/>
      <c r="AI70" s="113">
        <v>208800</v>
      </c>
      <c r="AJ70" s="113"/>
      <c r="AK70" s="113"/>
      <c r="AL70" s="113"/>
      <c r="AM70" s="113"/>
      <c r="AN70" s="113">
        <v>192401.67</v>
      </c>
      <c r="AO70" s="113"/>
      <c r="AP70" s="113"/>
      <c r="AQ70" s="113"/>
      <c r="AR70" s="113"/>
      <c r="AS70" s="113">
        <v>0</v>
      </c>
      <c r="AT70" s="113"/>
      <c r="AU70" s="113"/>
      <c r="AV70" s="113"/>
      <c r="AW70" s="113"/>
      <c r="AX70" s="113" t="s">
        <v>359</v>
      </c>
      <c r="AY70" s="113"/>
      <c r="AZ70" s="113"/>
      <c r="BA70" s="113"/>
      <c r="BB70" s="113"/>
      <c r="BC70" s="113">
        <f>AN70-Y70</f>
        <v>-16398.329999999987</v>
      </c>
      <c r="BD70" s="113"/>
      <c r="BE70" s="113"/>
      <c r="BF70" s="113"/>
      <c r="BG70" s="113"/>
      <c r="BH70" s="113">
        <f>AS70-AD70</f>
        <v>0</v>
      </c>
      <c r="BI70" s="113"/>
      <c r="BJ70" s="113"/>
      <c r="BK70" s="113"/>
      <c r="BL70" s="113"/>
      <c r="BM70" s="113">
        <v>-16398.329999999987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4" customFormat="1" ht="15.75" x14ac:dyDescent="0.2">
      <c r="A71" s="120">
        <v>0</v>
      </c>
      <c r="B71" s="120"/>
      <c r="C71" s="134" t="s">
        <v>101</v>
      </c>
      <c r="D71" s="122"/>
      <c r="E71" s="122"/>
      <c r="F71" s="122"/>
      <c r="G71" s="122"/>
      <c r="H71" s="122"/>
      <c r="I71" s="123"/>
      <c r="J71" s="131" t="s">
        <v>91</v>
      </c>
      <c r="K71" s="131"/>
      <c r="L71" s="131"/>
      <c r="M71" s="131"/>
      <c r="N71" s="131"/>
      <c r="O71" s="134" t="s">
        <v>91</v>
      </c>
      <c r="P71" s="122"/>
      <c r="Q71" s="122"/>
      <c r="R71" s="122"/>
      <c r="S71" s="122"/>
      <c r="T71" s="122"/>
      <c r="U71" s="122"/>
      <c r="V71" s="122"/>
      <c r="W71" s="122"/>
      <c r="X71" s="123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32"/>
      <c r="BS71" s="132"/>
      <c r="BT71" s="132"/>
      <c r="BU71" s="132"/>
      <c r="BV71" s="132"/>
      <c r="BW71" s="132"/>
      <c r="BX71" s="132"/>
      <c r="BY71" s="132"/>
      <c r="BZ71" s="133"/>
    </row>
    <row r="72" spans="1:79" ht="25.5" customHeight="1" x14ac:dyDescent="0.2">
      <c r="A72" s="97">
        <v>0</v>
      </c>
      <c r="B72" s="97"/>
      <c r="C72" s="135" t="s">
        <v>360</v>
      </c>
      <c r="D72" s="118"/>
      <c r="E72" s="118"/>
      <c r="F72" s="118"/>
      <c r="G72" s="118"/>
      <c r="H72" s="118"/>
      <c r="I72" s="119"/>
      <c r="J72" s="136" t="s">
        <v>180</v>
      </c>
      <c r="K72" s="136"/>
      <c r="L72" s="136"/>
      <c r="M72" s="136"/>
      <c r="N72" s="136"/>
      <c r="O72" s="135" t="s">
        <v>361</v>
      </c>
      <c r="P72" s="118"/>
      <c r="Q72" s="118"/>
      <c r="R72" s="118"/>
      <c r="S72" s="118"/>
      <c r="T72" s="118"/>
      <c r="U72" s="118"/>
      <c r="V72" s="118"/>
      <c r="W72" s="118"/>
      <c r="X72" s="119"/>
      <c r="Y72" s="113">
        <v>20</v>
      </c>
      <c r="Z72" s="113"/>
      <c r="AA72" s="113"/>
      <c r="AB72" s="113"/>
      <c r="AC72" s="113"/>
      <c r="AD72" s="113">
        <v>0</v>
      </c>
      <c r="AE72" s="113"/>
      <c r="AF72" s="113"/>
      <c r="AG72" s="113"/>
      <c r="AH72" s="113"/>
      <c r="AI72" s="113">
        <v>20</v>
      </c>
      <c r="AJ72" s="113"/>
      <c r="AK72" s="113"/>
      <c r="AL72" s="113"/>
      <c r="AM72" s="113"/>
      <c r="AN72" s="113">
        <v>26</v>
      </c>
      <c r="AO72" s="113"/>
      <c r="AP72" s="113"/>
      <c r="AQ72" s="113"/>
      <c r="AR72" s="113"/>
      <c r="AS72" s="113">
        <v>0</v>
      </c>
      <c r="AT72" s="113"/>
      <c r="AU72" s="113"/>
      <c r="AV72" s="113"/>
      <c r="AW72" s="113"/>
      <c r="AX72" s="113">
        <v>26</v>
      </c>
      <c r="AY72" s="113"/>
      <c r="AZ72" s="113"/>
      <c r="BA72" s="113"/>
      <c r="BB72" s="113"/>
      <c r="BC72" s="113">
        <f>AN72-Y72</f>
        <v>6</v>
      </c>
      <c r="BD72" s="113"/>
      <c r="BE72" s="113"/>
      <c r="BF72" s="113"/>
      <c r="BG72" s="113"/>
      <c r="BH72" s="113">
        <f>AS72-AD72</f>
        <v>0</v>
      </c>
      <c r="BI72" s="113"/>
      <c r="BJ72" s="113"/>
      <c r="BK72" s="113"/>
      <c r="BL72" s="113"/>
      <c r="BM72" s="113">
        <v>6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4" customFormat="1" ht="15.75" x14ac:dyDescent="0.2">
      <c r="A73" s="120">
        <v>0</v>
      </c>
      <c r="B73" s="120"/>
      <c r="C73" s="134" t="s">
        <v>111</v>
      </c>
      <c r="D73" s="122"/>
      <c r="E73" s="122"/>
      <c r="F73" s="122"/>
      <c r="G73" s="122"/>
      <c r="H73" s="122"/>
      <c r="I73" s="123"/>
      <c r="J73" s="131" t="s">
        <v>91</v>
      </c>
      <c r="K73" s="131"/>
      <c r="L73" s="131"/>
      <c r="M73" s="131"/>
      <c r="N73" s="131"/>
      <c r="O73" s="134" t="s">
        <v>91</v>
      </c>
      <c r="P73" s="122"/>
      <c r="Q73" s="122"/>
      <c r="R73" s="122"/>
      <c r="S73" s="122"/>
      <c r="T73" s="122"/>
      <c r="U73" s="122"/>
      <c r="V73" s="122"/>
      <c r="W73" s="122"/>
      <c r="X73" s="123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32"/>
      <c r="BS73" s="132"/>
      <c r="BT73" s="132"/>
      <c r="BU73" s="132"/>
      <c r="BV73" s="132"/>
      <c r="BW73" s="132"/>
      <c r="BX73" s="132"/>
      <c r="BY73" s="132"/>
      <c r="BZ73" s="133"/>
    </row>
    <row r="74" spans="1:79" ht="38.25" customHeight="1" x14ac:dyDescent="0.2">
      <c r="A74" s="97">
        <v>0</v>
      </c>
      <c r="B74" s="97"/>
      <c r="C74" s="135" t="s">
        <v>362</v>
      </c>
      <c r="D74" s="118"/>
      <c r="E74" s="118"/>
      <c r="F74" s="118"/>
      <c r="G74" s="118"/>
      <c r="H74" s="118"/>
      <c r="I74" s="119"/>
      <c r="J74" s="136" t="s">
        <v>92</v>
      </c>
      <c r="K74" s="136"/>
      <c r="L74" s="136"/>
      <c r="M74" s="136"/>
      <c r="N74" s="136"/>
      <c r="O74" s="135" t="s">
        <v>113</v>
      </c>
      <c r="P74" s="118"/>
      <c r="Q74" s="118"/>
      <c r="R74" s="118"/>
      <c r="S74" s="118"/>
      <c r="T74" s="118"/>
      <c r="U74" s="118"/>
      <c r="V74" s="118"/>
      <c r="W74" s="118"/>
      <c r="X74" s="119"/>
      <c r="Y74" s="113">
        <v>10440</v>
      </c>
      <c r="Z74" s="113"/>
      <c r="AA74" s="113"/>
      <c r="AB74" s="113"/>
      <c r="AC74" s="113"/>
      <c r="AD74" s="113">
        <v>0</v>
      </c>
      <c r="AE74" s="113"/>
      <c r="AF74" s="113"/>
      <c r="AG74" s="113"/>
      <c r="AH74" s="113"/>
      <c r="AI74" s="113">
        <v>10440</v>
      </c>
      <c r="AJ74" s="113"/>
      <c r="AK74" s="113"/>
      <c r="AL74" s="113"/>
      <c r="AM74" s="113"/>
      <c r="AN74" s="113">
        <v>7400.06</v>
      </c>
      <c r="AO74" s="113"/>
      <c r="AP74" s="113"/>
      <c r="AQ74" s="113"/>
      <c r="AR74" s="113"/>
      <c r="AS74" s="113">
        <v>0</v>
      </c>
      <c r="AT74" s="113"/>
      <c r="AU74" s="113"/>
      <c r="AV74" s="113"/>
      <c r="AW74" s="113"/>
      <c r="AX74" s="113" t="s">
        <v>363</v>
      </c>
      <c r="AY74" s="113"/>
      <c r="AZ74" s="113"/>
      <c r="BA74" s="113"/>
      <c r="BB74" s="113"/>
      <c r="BC74" s="113">
        <f>AN74-Y74</f>
        <v>-3039.9399999999996</v>
      </c>
      <c r="BD74" s="113"/>
      <c r="BE74" s="113"/>
      <c r="BF74" s="113"/>
      <c r="BG74" s="113"/>
      <c r="BH74" s="113">
        <f>AS74-AD74</f>
        <v>0</v>
      </c>
      <c r="BI74" s="113"/>
      <c r="BJ74" s="113"/>
      <c r="BK74" s="113"/>
      <c r="BL74" s="113"/>
      <c r="BM74" s="113">
        <v>-3039.9399999999996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4" customFormat="1" ht="15.75" x14ac:dyDescent="0.2">
      <c r="A75" s="120">
        <v>0</v>
      </c>
      <c r="B75" s="120"/>
      <c r="C75" s="134" t="s">
        <v>129</v>
      </c>
      <c r="D75" s="122"/>
      <c r="E75" s="122"/>
      <c r="F75" s="122"/>
      <c r="G75" s="122"/>
      <c r="H75" s="122"/>
      <c r="I75" s="123"/>
      <c r="J75" s="131" t="s">
        <v>91</v>
      </c>
      <c r="K75" s="131"/>
      <c r="L75" s="131"/>
      <c r="M75" s="131"/>
      <c r="N75" s="131"/>
      <c r="O75" s="134" t="s">
        <v>91</v>
      </c>
      <c r="P75" s="122"/>
      <c r="Q75" s="122"/>
      <c r="R75" s="122"/>
      <c r="S75" s="122"/>
      <c r="T75" s="122"/>
      <c r="U75" s="122"/>
      <c r="V75" s="122"/>
      <c r="W75" s="122"/>
      <c r="X75" s="12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32"/>
      <c r="BS75" s="132"/>
      <c r="BT75" s="132"/>
      <c r="BU75" s="132"/>
      <c r="BV75" s="132"/>
      <c r="BW75" s="132"/>
      <c r="BX75" s="132"/>
      <c r="BY75" s="132"/>
      <c r="BZ75" s="133"/>
    </row>
    <row r="76" spans="1:79" ht="25.5" customHeight="1" x14ac:dyDescent="0.2">
      <c r="A76" s="97">
        <v>0</v>
      </c>
      <c r="B76" s="97"/>
      <c r="C76" s="135" t="s">
        <v>364</v>
      </c>
      <c r="D76" s="118"/>
      <c r="E76" s="118"/>
      <c r="F76" s="118"/>
      <c r="G76" s="118"/>
      <c r="H76" s="118"/>
      <c r="I76" s="119"/>
      <c r="J76" s="136" t="s">
        <v>131</v>
      </c>
      <c r="K76" s="136"/>
      <c r="L76" s="136"/>
      <c r="M76" s="136"/>
      <c r="N76" s="136"/>
      <c r="O76" s="135"/>
      <c r="P76" s="118"/>
      <c r="Q76" s="118"/>
      <c r="R76" s="118"/>
      <c r="S76" s="118"/>
      <c r="T76" s="118"/>
      <c r="U76" s="118"/>
      <c r="V76" s="118"/>
      <c r="W76" s="118"/>
      <c r="X76" s="119"/>
      <c r="Y76" s="113">
        <v>100</v>
      </c>
      <c r="Z76" s="113"/>
      <c r="AA76" s="113"/>
      <c r="AB76" s="113"/>
      <c r="AC76" s="113"/>
      <c r="AD76" s="113">
        <v>0</v>
      </c>
      <c r="AE76" s="113"/>
      <c r="AF76" s="113"/>
      <c r="AG76" s="113"/>
      <c r="AH76" s="113"/>
      <c r="AI76" s="113">
        <v>100</v>
      </c>
      <c r="AJ76" s="113"/>
      <c r="AK76" s="113"/>
      <c r="AL76" s="113"/>
      <c r="AM76" s="113"/>
      <c r="AN76" s="113">
        <v>92.5</v>
      </c>
      <c r="AO76" s="113"/>
      <c r="AP76" s="113"/>
      <c r="AQ76" s="113"/>
      <c r="AR76" s="113"/>
      <c r="AS76" s="113">
        <v>0</v>
      </c>
      <c r="AT76" s="113"/>
      <c r="AU76" s="113"/>
      <c r="AV76" s="113"/>
      <c r="AW76" s="113"/>
      <c r="AX76" s="113" t="s">
        <v>365</v>
      </c>
      <c r="AY76" s="113"/>
      <c r="AZ76" s="113"/>
      <c r="BA76" s="113"/>
      <c r="BB76" s="113"/>
      <c r="BC76" s="113">
        <f>AN76-Y76</f>
        <v>-7.5</v>
      </c>
      <c r="BD76" s="113"/>
      <c r="BE76" s="113"/>
      <c r="BF76" s="113"/>
      <c r="BG76" s="113"/>
      <c r="BH76" s="113">
        <f>AS76-AD76</f>
        <v>0</v>
      </c>
      <c r="BI76" s="113"/>
      <c r="BJ76" s="113"/>
      <c r="BK76" s="113"/>
      <c r="BL76" s="113"/>
      <c r="BM76" s="113">
        <v>-7.5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41" t="s">
        <v>64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54" t="s">
        <v>3</v>
      </c>
      <c r="B80" s="56"/>
      <c r="C80" s="54" t="s">
        <v>6</v>
      </c>
      <c r="D80" s="55"/>
      <c r="E80" s="55"/>
      <c r="F80" s="55"/>
      <c r="G80" s="55"/>
      <c r="H80" s="55"/>
      <c r="I80" s="56"/>
      <c r="J80" s="54" t="s">
        <v>5</v>
      </c>
      <c r="K80" s="55"/>
      <c r="L80" s="55"/>
      <c r="M80" s="55"/>
      <c r="N80" s="56"/>
      <c r="O80" s="43" t="s">
        <v>65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5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96">
        <v>1</v>
      </c>
      <c r="B81" s="96"/>
      <c r="C81" s="96">
        <v>2</v>
      </c>
      <c r="D81" s="96"/>
      <c r="E81" s="96"/>
      <c r="F81" s="96"/>
      <c r="G81" s="96"/>
      <c r="H81" s="96"/>
      <c r="I81" s="96"/>
      <c r="J81" s="96">
        <v>3</v>
      </c>
      <c r="K81" s="96"/>
      <c r="L81" s="96"/>
      <c r="M81" s="96"/>
      <c r="N81" s="96"/>
      <c r="O81" s="46">
        <v>4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8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3" t="s">
        <v>36</v>
      </c>
      <c r="B82" s="53"/>
      <c r="C82" s="93" t="s">
        <v>14</v>
      </c>
      <c r="D82" s="94"/>
      <c r="E82" s="94"/>
      <c r="F82" s="94"/>
      <c r="G82" s="94"/>
      <c r="H82" s="94"/>
      <c r="I82" s="95"/>
      <c r="J82" s="53" t="s">
        <v>15</v>
      </c>
      <c r="K82" s="53"/>
      <c r="L82" s="53"/>
      <c r="M82" s="53"/>
      <c r="N82" s="53"/>
      <c r="O82" s="89" t="s">
        <v>73</v>
      </c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2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143" customFormat="1" ht="15.75" x14ac:dyDescent="0.2">
      <c r="A83" s="82">
        <v>0</v>
      </c>
      <c r="B83" s="82"/>
      <c r="C83" s="82" t="s">
        <v>90</v>
      </c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137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40"/>
      <c r="BR83" s="141"/>
      <c r="BS83" s="141"/>
      <c r="BT83" s="141"/>
      <c r="BU83" s="141"/>
      <c r="BV83" s="141"/>
      <c r="BW83" s="141"/>
      <c r="BX83" s="141"/>
      <c r="BY83" s="141"/>
      <c r="BZ83" s="142"/>
      <c r="CA83" s="143" t="s">
        <v>67</v>
      </c>
    </row>
    <row r="84" spans="1:79" s="143" customFormat="1" ht="15.75" x14ac:dyDescent="0.2">
      <c r="A84" s="82">
        <v>0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137"/>
      <c r="P84" s="138"/>
      <c r="Q84" s="138"/>
      <c r="R84" s="138"/>
      <c r="S84" s="138"/>
      <c r="T84" s="138"/>
      <c r="U84" s="138"/>
      <c r="V84" s="138"/>
      <c r="W84" s="138"/>
      <c r="X84" s="138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40"/>
      <c r="BR84" s="141"/>
      <c r="BS84" s="141"/>
      <c r="BT84" s="141"/>
      <c r="BU84" s="141"/>
      <c r="BV84" s="141"/>
      <c r="BW84" s="141"/>
      <c r="BX84" s="141"/>
      <c r="BY84" s="141"/>
      <c r="BZ84" s="142"/>
    </row>
    <row r="85" spans="1:79" s="38" customFormat="1" ht="51" customHeight="1" x14ac:dyDescent="0.2">
      <c r="A85" s="53">
        <v>0</v>
      </c>
      <c r="B85" s="53"/>
      <c r="C85" s="89" t="s">
        <v>358</v>
      </c>
      <c r="D85" s="118"/>
      <c r="E85" s="118"/>
      <c r="F85" s="118"/>
      <c r="G85" s="118"/>
      <c r="H85" s="118"/>
      <c r="I85" s="119"/>
      <c r="J85" s="53" t="s">
        <v>92</v>
      </c>
      <c r="K85" s="53"/>
      <c r="L85" s="53"/>
      <c r="M85" s="53"/>
      <c r="N85" s="53"/>
      <c r="O85" s="49" t="s">
        <v>366</v>
      </c>
      <c r="P85" s="50"/>
      <c r="Q85" s="50"/>
      <c r="R85" s="50"/>
      <c r="S85" s="50"/>
      <c r="T85" s="50"/>
      <c r="U85" s="50"/>
      <c r="V85" s="50"/>
      <c r="W85" s="50"/>
      <c r="X85" s="50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5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43" customFormat="1" ht="15.75" x14ac:dyDescent="0.2">
      <c r="A86" s="82">
        <v>0</v>
      </c>
      <c r="B86" s="82"/>
      <c r="C86" s="121" t="s">
        <v>101</v>
      </c>
      <c r="D86" s="122"/>
      <c r="E86" s="122"/>
      <c r="F86" s="122"/>
      <c r="G86" s="122"/>
      <c r="H86" s="122"/>
      <c r="I86" s="123"/>
      <c r="J86" s="82"/>
      <c r="K86" s="82"/>
      <c r="L86" s="82"/>
      <c r="M86" s="82"/>
      <c r="N86" s="82"/>
      <c r="O86" s="137"/>
      <c r="P86" s="138"/>
      <c r="Q86" s="138"/>
      <c r="R86" s="138"/>
      <c r="S86" s="138"/>
      <c r="T86" s="138"/>
      <c r="U86" s="138"/>
      <c r="V86" s="138"/>
      <c r="W86" s="138"/>
      <c r="X86" s="138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141"/>
      <c r="BS86" s="141"/>
      <c r="BT86" s="141"/>
      <c r="BU86" s="141"/>
      <c r="BV86" s="141"/>
      <c r="BW86" s="141"/>
      <c r="BX86" s="141"/>
      <c r="BY86" s="141"/>
      <c r="BZ86" s="142"/>
    </row>
    <row r="87" spans="1:79" s="143" customFormat="1" ht="15.75" x14ac:dyDescent="0.2">
      <c r="A87" s="82">
        <v>0</v>
      </c>
      <c r="B87" s="82"/>
      <c r="C87" s="121"/>
      <c r="D87" s="122"/>
      <c r="E87" s="122"/>
      <c r="F87" s="122"/>
      <c r="G87" s="122"/>
      <c r="H87" s="122"/>
      <c r="I87" s="123"/>
      <c r="J87" s="82"/>
      <c r="K87" s="82"/>
      <c r="L87" s="82"/>
      <c r="M87" s="82"/>
      <c r="N87" s="82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</row>
    <row r="88" spans="1:79" s="143" customFormat="1" ht="15.75" x14ac:dyDescent="0.2">
      <c r="A88" s="82">
        <v>0</v>
      </c>
      <c r="B88" s="82"/>
      <c r="C88" s="121" t="s">
        <v>111</v>
      </c>
      <c r="D88" s="122"/>
      <c r="E88" s="122"/>
      <c r="F88" s="122"/>
      <c r="G88" s="122"/>
      <c r="H88" s="122"/>
      <c r="I88" s="123"/>
      <c r="J88" s="82"/>
      <c r="K88" s="82"/>
      <c r="L88" s="82"/>
      <c r="M88" s="82"/>
      <c r="N88" s="82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143" customFormat="1" ht="15.75" x14ac:dyDescent="0.2">
      <c r="A89" s="82">
        <v>0</v>
      </c>
      <c r="B89" s="82"/>
      <c r="C89" s="121"/>
      <c r="D89" s="122"/>
      <c r="E89" s="122"/>
      <c r="F89" s="122"/>
      <c r="G89" s="122"/>
      <c r="H89" s="122"/>
      <c r="I89" s="123"/>
      <c r="J89" s="82"/>
      <c r="K89" s="82"/>
      <c r="L89" s="82"/>
      <c r="M89" s="82"/>
      <c r="N89" s="82"/>
      <c r="O89" s="137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1"/>
      <c r="BT89" s="141"/>
      <c r="BU89" s="141"/>
      <c r="BV89" s="141"/>
      <c r="BW89" s="141"/>
      <c r="BX89" s="141"/>
      <c r="BY89" s="141"/>
      <c r="BZ89" s="142"/>
    </row>
    <row r="90" spans="1:79" s="38" customFormat="1" ht="38.25" customHeight="1" x14ac:dyDescent="0.2">
      <c r="A90" s="53">
        <v>0</v>
      </c>
      <c r="B90" s="53"/>
      <c r="C90" s="89" t="s">
        <v>362</v>
      </c>
      <c r="D90" s="118"/>
      <c r="E90" s="118"/>
      <c r="F90" s="118"/>
      <c r="G90" s="118"/>
      <c r="H90" s="118"/>
      <c r="I90" s="119"/>
      <c r="J90" s="53" t="s">
        <v>92</v>
      </c>
      <c r="K90" s="53"/>
      <c r="L90" s="53"/>
      <c r="M90" s="53"/>
      <c r="N90" s="53"/>
      <c r="O90" s="49" t="s">
        <v>367</v>
      </c>
      <c r="P90" s="50"/>
      <c r="Q90" s="50"/>
      <c r="R90" s="50"/>
      <c r="S90" s="50"/>
      <c r="T90" s="50"/>
      <c r="U90" s="50"/>
      <c r="V90" s="50"/>
      <c r="W90" s="50"/>
      <c r="X90" s="50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5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43" customFormat="1" ht="15.75" x14ac:dyDescent="0.2">
      <c r="A91" s="82">
        <v>0</v>
      </c>
      <c r="B91" s="82"/>
      <c r="C91" s="121" t="s">
        <v>129</v>
      </c>
      <c r="D91" s="122"/>
      <c r="E91" s="122"/>
      <c r="F91" s="122"/>
      <c r="G91" s="122"/>
      <c r="H91" s="122"/>
      <c r="I91" s="123"/>
      <c r="J91" s="82"/>
      <c r="K91" s="82"/>
      <c r="L91" s="82"/>
      <c r="M91" s="82"/>
      <c r="N91" s="82"/>
      <c r="O91" s="137"/>
      <c r="P91" s="138"/>
      <c r="Q91" s="138"/>
      <c r="R91" s="138"/>
      <c r="S91" s="138"/>
      <c r="T91" s="138"/>
      <c r="U91" s="138"/>
      <c r="V91" s="138"/>
      <c r="W91" s="138"/>
      <c r="X91" s="138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141"/>
      <c r="BS91" s="141"/>
      <c r="BT91" s="141"/>
      <c r="BU91" s="141"/>
      <c r="BV91" s="141"/>
      <c r="BW91" s="141"/>
      <c r="BX91" s="141"/>
      <c r="BY91" s="141"/>
      <c r="BZ91" s="142"/>
    </row>
    <row r="92" spans="1:79" s="143" customFormat="1" ht="15.75" x14ac:dyDescent="0.2">
      <c r="A92" s="82">
        <v>0</v>
      </c>
      <c r="B92" s="82"/>
      <c r="C92" s="121"/>
      <c r="D92" s="122"/>
      <c r="E92" s="122"/>
      <c r="F92" s="122"/>
      <c r="G92" s="122"/>
      <c r="H92" s="122"/>
      <c r="I92" s="123"/>
      <c r="J92" s="82"/>
      <c r="K92" s="82"/>
      <c r="L92" s="82"/>
      <c r="M92" s="82"/>
      <c r="N92" s="82"/>
      <c r="O92" s="137"/>
      <c r="P92" s="138"/>
      <c r="Q92" s="138"/>
      <c r="R92" s="138"/>
      <c r="S92" s="138"/>
      <c r="T92" s="138"/>
      <c r="U92" s="138"/>
      <c r="V92" s="138"/>
      <c r="W92" s="138"/>
      <c r="X92" s="138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141"/>
      <c r="BS92" s="141"/>
      <c r="BT92" s="141"/>
      <c r="BU92" s="141"/>
      <c r="BV92" s="141"/>
      <c r="BW92" s="141"/>
      <c r="BX92" s="141"/>
      <c r="BY92" s="141"/>
      <c r="BZ92" s="142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41" t="s">
        <v>66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 x14ac:dyDescent="0.2">
      <c r="A95" s="148" t="s">
        <v>369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 x14ac:dyDescent="0.2">
      <c r="A97" s="41" t="s">
        <v>47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64" ht="15.95" customHeight="1" x14ac:dyDescent="0.2">
      <c r="A98" s="148" t="s">
        <v>370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</row>
    <row r="99" spans="1:64" ht="15.95" customHeight="1" x14ac:dyDescent="0.2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78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">
      <c r="A101" s="30" t="s">
        <v>69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 x14ac:dyDescent="0.2">
      <c r="A102" s="30" t="s">
        <v>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 x14ac:dyDescent="0.25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 x14ac:dyDescent="0.25">
      <c r="A104" s="152" t="s">
        <v>150</v>
      </c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3"/>
      <c r="AO104" s="3"/>
      <c r="AP104" s="153" t="s">
        <v>152</v>
      </c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</row>
    <row r="105" spans="1:64" x14ac:dyDescent="0.2">
      <c r="W105" s="87" t="s">
        <v>8</v>
      </c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4"/>
      <c r="AO105" s="4"/>
      <c r="AP105" s="87" t="s">
        <v>74</v>
      </c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</row>
    <row r="108" spans="1:64" ht="15.95" customHeight="1" x14ac:dyDescent="0.25">
      <c r="A108" s="152" t="s">
        <v>151</v>
      </c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3"/>
      <c r="AO108" s="3"/>
      <c r="AP108" s="153" t="s">
        <v>153</v>
      </c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</row>
    <row r="109" spans="1:64" x14ac:dyDescent="0.2">
      <c r="W109" s="87" t="s">
        <v>8</v>
      </c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4"/>
      <c r="AO109" s="4"/>
      <c r="AP109" s="87" t="s">
        <v>74</v>
      </c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</row>
  </sheetData>
  <mergeCells count="390"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8:V108"/>
    <mergeCell ref="W108:AM108"/>
    <mergeCell ref="AP108:BH108"/>
    <mergeCell ref="W109:AM109"/>
    <mergeCell ref="AP109:BH109"/>
    <mergeCell ref="A97:BL97"/>
    <mergeCell ref="A98:BL98"/>
    <mergeCell ref="A104:V104"/>
    <mergeCell ref="W104:AM104"/>
    <mergeCell ref="AP104:BH104"/>
    <mergeCell ref="W105:AM105"/>
    <mergeCell ref="AP105:BH105"/>
    <mergeCell ref="A83:B83"/>
    <mergeCell ref="C83:I83"/>
    <mergeCell ref="J83:N83"/>
    <mergeCell ref="O83:BQ83"/>
    <mergeCell ref="A94:BL94"/>
    <mergeCell ref="A95:BL95"/>
    <mergeCell ref="A86:B86"/>
    <mergeCell ref="C86:I86"/>
    <mergeCell ref="J86:N86"/>
    <mergeCell ref="O86:BQ86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59:AR59"/>
    <mergeCell ref="AS59:AX59"/>
    <mergeCell ref="AY59:BC59"/>
    <mergeCell ref="BD59:BH59"/>
    <mergeCell ref="BI59:BN59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9 C96 C69 C83">
    <cfRule type="cellIs" dxfId="259" priority="39" stopIfTrue="1" operator="equal">
      <formula>$C68</formula>
    </cfRule>
  </conditionalFormatting>
  <conditionalFormatting sqref="A69:B69 A79:B79 A83:B83 A96:B96 A59:B59 A77:B77 A93:B93">
    <cfRule type="cellIs" dxfId="258" priority="40" stopIfTrue="1" operator="equal">
      <formula>0</formula>
    </cfRule>
  </conditionalFormatting>
  <conditionalFormatting sqref="A60:B60">
    <cfRule type="cellIs" dxfId="257" priority="38" stopIfTrue="1" operator="equal">
      <formula>0</formula>
    </cfRule>
  </conditionalFormatting>
  <conditionalFormatting sqref="C77">
    <cfRule type="cellIs" dxfId="256" priority="469" stopIfTrue="1" operator="equal">
      <formula>$C69</formula>
    </cfRule>
  </conditionalFormatting>
  <conditionalFormatting sqref="C70">
    <cfRule type="cellIs" dxfId="255" priority="35" stopIfTrue="1" operator="equal">
      <formula>$C69</formula>
    </cfRule>
  </conditionalFormatting>
  <conditionalFormatting sqref="A70:B70">
    <cfRule type="cellIs" dxfId="254" priority="36" stopIfTrue="1" operator="equal">
      <formula>0</formula>
    </cfRule>
  </conditionalFormatting>
  <conditionalFormatting sqref="C71">
    <cfRule type="cellIs" dxfId="253" priority="33" stopIfTrue="1" operator="equal">
      <formula>$C70</formula>
    </cfRule>
  </conditionalFormatting>
  <conditionalFormatting sqref="A71:B71">
    <cfRule type="cellIs" dxfId="252" priority="34" stopIfTrue="1" operator="equal">
      <formula>0</formula>
    </cfRule>
  </conditionalFormatting>
  <conditionalFormatting sqref="C72">
    <cfRule type="cellIs" dxfId="251" priority="31" stopIfTrue="1" operator="equal">
      <formula>$C71</formula>
    </cfRule>
  </conditionalFormatting>
  <conditionalFormatting sqref="A72:B72">
    <cfRule type="cellIs" dxfId="250" priority="32" stopIfTrue="1" operator="equal">
      <formula>0</formula>
    </cfRule>
  </conditionalFormatting>
  <conditionalFormatting sqref="C73">
    <cfRule type="cellIs" dxfId="249" priority="29" stopIfTrue="1" operator="equal">
      <formula>$C72</formula>
    </cfRule>
  </conditionalFormatting>
  <conditionalFormatting sqref="A73:B73">
    <cfRule type="cellIs" dxfId="248" priority="30" stopIfTrue="1" operator="equal">
      <formula>0</formula>
    </cfRule>
  </conditionalFormatting>
  <conditionalFormatting sqref="C74">
    <cfRule type="cellIs" dxfId="247" priority="27" stopIfTrue="1" operator="equal">
      <formula>$C73</formula>
    </cfRule>
  </conditionalFormatting>
  <conditionalFormatting sqref="A74:B74">
    <cfRule type="cellIs" dxfId="246" priority="28" stopIfTrue="1" operator="equal">
      <formula>0</formula>
    </cfRule>
  </conditionalFormatting>
  <conditionalFormatting sqref="C75">
    <cfRule type="cellIs" dxfId="245" priority="25" stopIfTrue="1" operator="equal">
      <formula>$C74</formula>
    </cfRule>
  </conditionalFormatting>
  <conditionalFormatting sqref="A75:B75">
    <cfRule type="cellIs" dxfId="244" priority="26" stopIfTrue="1" operator="equal">
      <formula>0</formula>
    </cfRule>
  </conditionalFormatting>
  <conditionalFormatting sqref="C76">
    <cfRule type="cellIs" dxfId="243" priority="23" stopIfTrue="1" operator="equal">
      <formula>$C75</formula>
    </cfRule>
  </conditionalFormatting>
  <conditionalFormatting sqref="A76:B76">
    <cfRule type="cellIs" dxfId="242" priority="24" stopIfTrue="1" operator="equal">
      <formula>0</formula>
    </cfRule>
  </conditionalFormatting>
  <conditionalFormatting sqref="C93">
    <cfRule type="cellIs" dxfId="241" priority="471" stopIfTrue="1" operator="equal">
      <formula>$C83</formula>
    </cfRule>
  </conditionalFormatting>
  <conditionalFormatting sqref="C84">
    <cfRule type="cellIs" dxfId="240" priority="19" stopIfTrue="1" operator="equal">
      <formula>$C83</formula>
    </cfRule>
  </conditionalFormatting>
  <conditionalFormatting sqref="A84:B84">
    <cfRule type="cellIs" dxfId="239" priority="20" stopIfTrue="1" operator="equal">
      <formula>0</formula>
    </cfRule>
  </conditionalFormatting>
  <conditionalFormatting sqref="C85">
    <cfRule type="cellIs" dxfId="238" priority="17" stopIfTrue="1" operator="equal">
      <formula>$C84</formula>
    </cfRule>
  </conditionalFormatting>
  <conditionalFormatting sqref="A85:B85">
    <cfRule type="cellIs" dxfId="237" priority="18" stopIfTrue="1" operator="equal">
      <formula>0</formula>
    </cfRule>
  </conditionalFormatting>
  <conditionalFormatting sqref="C86">
    <cfRule type="cellIs" dxfId="236" priority="15" stopIfTrue="1" operator="equal">
      <formula>$C85</formula>
    </cfRule>
  </conditionalFormatting>
  <conditionalFormatting sqref="A86:B86">
    <cfRule type="cellIs" dxfId="235" priority="16" stopIfTrue="1" operator="equal">
      <formula>0</formula>
    </cfRule>
  </conditionalFormatting>
  <conditionalFormatting sqref="C87">
    <cfRule type="cellIs" dxfId="234" priority="13" stopIfTrue="1" operator="equal">
      <formula>$C86</formula>
    </cfRule>
  </conditionalFormatting>
  <conditionalFormatting sqref="A87:B87">
    <cfRule type="cellIs" dxfId="233" priority="14" stopIfTrue="1" operator="equal">
      <formula>0</formula>
    </cfRule>
  </conditionalFormatting>
  <conditionalFormatting sqref="C88">
    <cfRule type="cellIs" dxfId="232" priority="11" stopIfTrue="1" operator="equal">
      <formula>$C87</formula>
    </cfRule>
  </conditionalFormatting>
  <conditionalFormatting sqref="A88:B88">
    <cfRule type="cellIs" dxfId="231" priority="12" stopIfTrue="1" operator="equal">
      <formula>0</formula>
    </cfRule>
  </conditionalFormatting>
  <conditionalFormatting sqref="C89">
    <cfRule type="cellIs" dxfId="230" priority="9" stopIfTrue="1" operator="equal">
      <formula>$C88</formula>
    </cfRule>
  </conditionalFormatting>
  <conditionalFormatting sqref="A89:B89">
    <cfRule type="cellIs" dxfId="229" priority="10" stopIfTrue="1" operator="equal">
      <formula>0</formula>
    </cfRule>
  </conditionalFormatting>
  <conditionalFormatting sqref="C90">
    <cfRule type="cellIs" dxfId="228" priority="7" stopIfTrue="1" operator="equal">
      <formula>$C89</formula>
    </cfRule>
  </conditionalFormatting>
  <conditionalFormatting sqref="A90:B90">
    <cfRule type="cellIs" dxfId="227" priority="8" stopIfTrue="1" operator="equal">
      <formula>0</formula>
    </cfRule>
  </conditionalFormatting>
  <conditionalFormatting sqref="C91">
    <cfRule type="cellIs" dxfId="226" priority="5" stopIfTrue="1" operator="equal">
      <formula>$C90</formula>
    </cfRule>
  </conditionalFormatting>
  <conditionalFormatting sqref="A91:B91">
    <cfRule type="cellIs" dxfId="225" priority="6" stopIfTrue="1" operator="equal">
      <formula>0</formula>
    </cfRule>
  </conditionalFormatting>
  <conditionalFormatting sqref="C92">
    <cfRule type="cellIs" dxfId="224" priority="3" stopIfTrue="1" operator="equal">
      <formula>$C91</formula>
    </cfRule>
  </conditionalFormatting>
  <conditionalFormatting sqref="A92:B92">
    <cfRule type="cellIs" dxfId="22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61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457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459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374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458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15.75" customHeight="1" x14ac:dyDescent="0.2">
      <c r="A26" s="97">
        <v>1</v>
      </c>
      <c r="B26" s="97"/>
      <c r="C26" s="97"/>
      <c r="D26" s="97"/>
      <c r="E26" s="97"/>
      <c r="F26" s="97"/>
      <c r="G26" s="115" t="s">
        <v>375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5.75" customHeight="1" x14ac:dyDescent="0.2">
      <c r="A27" s="97">
        <v>2</v>
      </c>
      <c r="B27" s="97"/>
      <c r="C27" s="97"/>
      <c r="D27" s="97"/>
      <c r="E27" s="97"/>
      <c r="F27" s="97"/>
      <c r="G27" s="115" t="s">
        <v>376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7"/>
    </row>
    <row r="28" spans="1:79" ht="15.75" customHeight="1" x14ac:dyDescent="0.2">
      <c r="A28" s="97">
        <v>3</v>
      </c>
      <c r="B28" s="97"/>
      <c r="C28" s="97"/>
      <c r="D28" s="97"/>
      <c r="E28" s="97"/>
      <c r="F28" s="97"/>
      <c r="G28" s="115" t="s">
        <v>377</v>
      </c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7"/>
    </row>
    <row r="29" spans="1:79" ht="15.75" customHeight="1" x14ac:dyDescent="0.2">
      <c r="A29" s="97">
        <v>4</v>
      </c>
      <c r="B29" s="97"/>
      <c r="C29" s="97"/>
      <c r="D29" s="97"/>
      <c r="E29" s="97"/>
      <c r="F29" s="97"/>
      <c r="G29" s="115" t="s">
        <v>378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7"/>
    </row>
    <row r="30" spans="1:79" ht="15.75" customHeight="1" x14ac:dyDescent="0.2">
      <c r="A30" s="97">
        <v>5</v>
      </c>
      <c r="B30" s="97"/>
      <c r="C30" s="97"/>
      <c r="D30" s="97"/>
      <c r="E30" s="97"/>
      <c r="F30" s="97"/>
      <c r="G30" s="115" t="s">
        <v>379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7"/>
    </row>
    <row r="31" spans="1:79" ht="15.75" customHeight="1" x14ac:dyDescent="0.2">
      <c r="A31" s="97">
        <v>6</v>
      </c>
      <c r="B31" s="97"/>
      <c r="C31" s="97"/>
      <c r="D31" s="97"/>
      <c r="E31" s="97"/>
      <c r="F31" s="97"/>
      <c r="G31" s="115" t="s">
        <v>380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7"/>
    </row>
    <row r="32" spans="1:79" ht="12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</row>
    <row r="33" spans="1:79" ht="15.95" customHeight="1" x14ac:dyDescent="0.2">
      <c r="A33" s="41" t="s">
        <v>41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63" customHeight="1" x14ac:dyDescent="0.2">
      <c r="A34" s="146" t="s">
        <v>454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79" ht="15.75" customHeight="1" x14ac:dyDescent="0.2">
      <c r="A36" s="41" t="s">
        <v>42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27.75" customHeight="1" x14ac:dyDescent="0.2">
      <c r="A37" s="74" t="s">
        <v>3</v>
      </c>
      <c r="B37" s="74"/>
      <c r="C37" s="74"/>
      <c r="D37" s="74"/>
      <c r="E37" s="74"/>
      <c r="F37" s="74"/>
      <c r="G37" s="75" t="s">
        <v>39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</row>
    <row r="38" spans="1:79" ht="10.5" hidden="1" customHeight="1" x14ac:dyDescent="0.2">
      <c r="A38" s="97" t="s">
        <v>13</v>
      </c>
      <c r="B38" s="97"/>
      <c r="C38" s="97"/>
      <c r="D38" s="97"/>
      <c r="E38" s="97"/>
      <c r="F38" s="97"/>
      <c r="G38" s="71" t="s">
        <v>14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  <c r="CA38" s="1" t="s">
        <v>51</v>
      </c>
    </row>
    <row r="39" spans="1:79" ht="15" customHeight="1" x14ac:dyDescent="0.2">
      <c r="A39" s="97">
        <v>1</v>
      </c>
      <c r="B39" s="97"/>
      <c r="C39" s="97"/>
      <c r="D39" s="97"/>
      <c r="E39" s="97"/>
      <c r="F39" s="97"/>
      <c r="G39" s="115" t="s">
        <v>381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  <c r="CA39" s="1" t="s">
        <v>49</v>
      </c>
    </row>
    <row r="40" spans="1:79" ht="15" customHeight="1" x14ac:dyDescent="0.2">
      <c r="A40" s="97">
        <v>2</v>
      </c>
      <c r="B40" s="97"/>
      <c r="C40" s="97"/>
      <c r="D40" s="97"/>
      <c r="E40" s="97"/>
      <c r="F40" s="97"/>
      <c r="G40" s="115" t="s">
        <v>382</v>
      </c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7"/>
    </row>
    <row r="41" spans="1:79" ht="15" customHeight="1" x14ac:dyDescent="0.2">
      <c r="A41" s="97">
        <v>3</v>
      </c>
      <c r="B41" s="97"/>
      <c r="C41" s="97"/>
      <c r="D41" s="97"/>
      <c r="E41" s="97"/>
      <c r="F41" s="97"/>
      <c r="G41" s="115" t="s">
        <v>383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7"/>
    </row>
    <row r="42" spans="1:79" ht="15" customHeight="1" x14ac:dyDescent="0.2">
      <c r="A42" s="97">
        <v>4</v>
      </c>
      <c r="B42" s="97"/>
      <c r="C42" s="97"/>
      <c r="D42" s="97"/>
      <c r="E42" s="97"/>
      <c r="F42" s="97"/>
      <c r="G42" s="115" t="s">
        <v>384</v>
      </c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7"/>
    </row>
    <row r="43" spans="1:79" ht="15" customHeight="1" x14ac:dyDescent="0.2">
      <c r="A43" s="97">
        <v>5</v>
      </c>
      <c r="B43" s="97"/>
      <c r="C43" s="97"/>
      <c r="D43" s="97"/>
      <c r="E43" s="97"/>
      <c r="F43" s="97"/>
      <c r="G43" s="115" t="s">
        <v>385</v>
      </c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7"/>
    </row>
    <row r="44" spans="1:79" ht="15" customHeight="1" x14ac:dyDescent="0.2">
      <c r="A44" s="97">
        <v>6</v>
      </c>
      <c r="B44" s="97"/>
      <c r="C44" s="97"/>
      <c r="D44" s="97"/>
      <c r="E44" s="97"/>
      <c r="F44" s="97"/>
      <c r="G44" s="115" t="s">
        <v>386</v>
      </c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7"/>
    </row>
    <row r="46" spans="1:79" ht="15.75" customHeight="1" x14ac:dyDescent="0.2">
      <c r="A46" s="41" t="s">
        <v>75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15.75" customHeight="1" x14ac:dyDescent="0.2">
      <c r="A47" s="41" t="s">
        <v>76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15" customHeight="1" x14ac:dyDescent="0.2">
      <c r="A48" s="66" t="s">
        <v>156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</row>
    <row r="49" spans="1:79" ht="48" customHeight="1" x14ac:dyDescent="0.2">
      <c r="A49" s="57" t="s">
        <v>3</v>
      </c>
      <c r="B49" s="57"/>
      <c r="C49" s="57" t="s">
        <v>68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 t="s">
        <v>25</v>
      </c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 t="s">
        <v>45</v>
      </c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 t="s">
        <v>0</v>
      </c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</row>
    <row r="50" spans="1:79" ht="29.1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 t="s">
        <v>2</v>
      </c>
      <c r="AB50" s="57"/>
      <c r="AC50" s="57"/>
      <c r="AD50" s="57"/>
      <c r="AE50" s="57"/>
      <c r="AF50" s="57" t="s">
        <v>1</v>
      </c>
      <c r="AG50" s="57"/>
      <c r="AH50" s="57"/>
      <c r="AI50" s="57"/>
      <c r="AJ50" s="57"/>
      <c r="AK50" s="57" t="s">
        <v>26</v>
      </c>
      <c r="AL50" s="57"/>
      <c r="AM50" s="57"/>
      <c r="AN50" s="57"/>
      <c r="AO50" s="57"/>
      <c r="AP50" s="57" t="s">
        <v>2</v>
      </c>
      <c r="AQ50" s="57"/>
      <c r="AR50" s="57"/>
      <c r="AS50" s="57"/>
      <c r="AT50" s="57"/>
      <c r="AU50" s="57" t="s">
        <v>1</v>
      </c>
      <c r="AV50" s="57"/>
      <c r="AW50" s="57"/>
      <c r="AX50" s="57"/>
      <c r="AY50" s="57"/>
      <c r="AZ50" s="57" t="s">
        <v>26</v>
      </c>
      <c r="BA50" s="57"/>
      <c r="BB50" s="57"/>
      <c r="BC50" s="57"/>
      <c r="BD50" s="57" t="s">
        <v>2</v>
      </c>
      <c r="BE50" s="57"/>
      <c r="BF50" s="57"/>
      <c r="BG50" s="57"/>
      <c r="BH50" s="57"/>
      <c r="BI50" s="57" t="s">
        <v>1</v>
      </c>
      <c r="BJ50" s="57"/>
      <c r="BK50" s="57"/>
      <c r="BL50" s="57"/>
      <c r="BM50" s="57"/>
      <c r="BN50" s="57" t="s">
        <v>27</v>
      </c>
      <c r="BO50" s="57"/>
      <c r="BP50" s="57"/>
      <c r="BQ50" s="57"/>
    </row>
    <row r="51" spans="1:79" ht="15.95" customHeight="1" x14ac:dyDescent="0.2">
      <c r="A51" s="64">
        <v>1</v>
      </c>
      <c r="B51" s="64"/>
      <c r="C51" s="64">
        <v>2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8">
        <v>3</v>
      </c>
      <c r="AB51" s="69"/>
      <c r="AC51" s="69"/>
      <c r="AD51" s="69"/>
      <c r="AE51" s="70"/>
      <c r="AF51" s="68">
        <v>4</v>
      </c>
      <c r="AG51" s="69"/>
      <c r="AH51" s="69"/>
      <c r="AI51" s="69"/>
      <c r="AJ51" s="70"/>
      <c r="AK51" s="68">
        <v>5</v>
      </c>
      <c r="AL51" s="69"/>
      <c r="AM51" s="69"/>
      <c r="AN51" s="69"/>
      <c r="AO51" s="70"/>
      <c r="AP51" s="68">
        <v>6</v>
      </c>
      <c r="AQ51" s="69"/>
      <c r="AR51" s="69"/>
      <c r="AS51" s="69"/>
      <c r="AT51" s="70"/>
      <c r="AU51" s="68">
        <v>7</v>
      </c>
      <c r="AV51" s="69"/>
      <c r="AW51" s="69"/>
      <c r="AX51" s="69"/>
      <c r="AY51" s="70"/>
      <c r="AZ51" s="68">
        <v>8</v>
      </c>
      <c r="BA51" s="69"/>
      <c r="BB51" s="69"/>
      <c r="BC51" s="70"/>
      <c r="BD51" s="68">
        <v>9</v>
      </c>
      <c r="BE51" s="69"/>
      <c r="BF51" s="69"/>
      <c r="BG51" s="69"/>
      <c r="BH51" s="70"/>
      <c r="BI51" s="64">
        <v>10</v>
      </c>
      <c r="BJ51" s="64"/>
      <c r="BK51" s="64"/>
      <c r="BL51" s="64"/>
      <c r="BM51" s="64"/>
      <c r="BN51" s="64">
        <v>11</v>
      </c>
      <c r="BO51" s="64"/>
      <c r="BP51" s="64"/>
      <c r="BQ51" s="64"/>
    </row>
    <row r="52" spans="1:79" ht="15.75" hidden="1" customHeight="1" x14ac:dyDescent="0.2">
      <c r="A52" s="97" t="s">
        <v>13</v>
      </c>
      <c r="B52" s="97"/>
      <c r="C52" s="80" t="s">
        <v>14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1"/>
      <c r="AA52" s="40" t="s">
        <v>10</v>
      </c>
      <c r="AB52" s="40"/>
      <c r="AC52" s="40"/>
      <c r="AD52" s="40"/>
      <c r="AE52" s="40"/>
      <c r="AF52" s="40" t="s">
        <v>9</v>
      </c>
      <c r="AG52" s="40"/>
      <c r="AH52" s="40"/>
      <c r="AI52" s="40"/>
      <c r="AJ52" s="40"/>
      <c r="AK52" s="82" t="s">
        <v>16</v>
      </c>
      <c r="AL52" s="82"/>
      <c r="AM52" s="82"/>
      <c r="AN52" s="82"/>
      <c r="AO52" s="82"/>
      <c r="AP52" s="40" t="s">
        <v>11</v>
      </c>
      <c r="AQ52" s="40"/>
      <c r="AR52" s="40"/>
      <c r="AS52" s="40"/>
      <c r="AT52" s="40"/>
      <c r="AU52" s="40" t="s">
        <v>12</v>
      </c>
      <c r="AV52" s="40"/>
      <c r="AW52" s="40"/>
      <c r="AX52" s="40"/>
      <c r="AY52" s="40"/>
      <c r="AZ52" s="82" t="s">
        <v>16</v>
      </c>
      <c r="BA52" s="82"/>
      <c r="BB52" s="82"/>
      <c r="BC52" s="82"/>
      <c r="BD52" s="53" t="s">
        <v>31</v>
      </c>
      <c r="BE52" s="53"/>
      <c r="BF52" s="53"/>
      <c r="BG52" s="53"/>
      <c r="BH52" s="53"/>
      <c r="BI52" s="53" t="s">
        <v>31</v>
      </c>
      <c r="BJ52" s="53"/>
      <c r="BK52" s="53"/>
      <c r="BL52" s="53"/>
      <c r="BM52" s="53"/>
      <c r="BN52" s="105" t="s">
        <v>16</v>
      </c>
      <c r="BO52" s="105"/>
      <c r="BP52" s="105"/>
      <c r="BQ52" s="105"/>
      <c r="CA52" s="1" t="s">
        <v>19</v>
      </c>
    </row>
    <row r="53" spans="1:79" ht="25.5" customHeight="1" x14ac:dyDescent="0.2">
      <c r="A53" s="97">
        <v>1</v>
      </c>
      <c r="B53" s="97"/>
      <c r="C53" s="89" t="s">
        <v>387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9"/>
      <c r="AA53" s="113">
        <v>9584800</v>
      </c>
      <c r="AB53" s="113"/>
      <c r="AC53" s="113"/>
      <c r="AD53" s="113"/>
      <c r="AE53" s="113"/>
      <c r="AF53" s="113">
        <v>4640800</v>
      </c>
      <c r="AG53" s="113"/>
      <c r="AH53" s="113"/>
      <c r="AI53" s="113"/>
      <c r="AJ53" s="113"/>
      <c r="AK53" s="113">
        <f>AA53+AF53</f>
        <v>14225600</v>
      </c>
      <c r="AL53" s="113"/>
      <c r="AM53" s="113"/>
      <c r="AN53" s="113"/>
      <c r="AO53" s="113"/>
      <c r="AP53" s="113">
        <v>9439060.8200000003</v>
      </c>
      <c r="AQ53" s="113"/>
      <c r="AR53" s="113"/>
      <c r="AS53" s="113"/>
      <c r="AT53" s="113"/>
      <c r="AU53" s="113">
        <v>4044575</v>
      </c>
      <c r="AV53" s="113"/>
      <c r="AW53" s="113"/>
      <c r="AX53" s="113"/>
      <c r="AY53" s="113"/>
      <c r="AZ53" s="113">
        <f>AP53+AU53</f>
        <v>13483635.82</v>
      </c>
      <c r="BA53" s="113"/>
      <c r="BB53" s="113"/>
      <c r="BC53" s="113"/>
      <c r="BD53" s="113">
        <f>AP53-AA53</f>
        <v>-145739.1799999997</v>
      </c>
      <c r="BE53" s="113"/>
      <c r="BF53" s="113"/>
      <c r="BG53" s="113"/>
      <c r="BH53" s="113"/>
      <c r="BI53" s="113">
        <f>AU53-AF53</f>
        <v>-596225</v>
      </c>
      <c r="BJ53" s="113"/>
      <c r="BK53" s="113"/>
      <c r="BL53" s="113"/>
      <c r="BM53" s="113"/>
      <c r="BN53" s="113">
        <f>BD53+BI53</f>
        <v>-741964.1799999997</v>
      </c>
      <c r="BO53" s="113"/>
      <c r="BP53" s="113"/>
      <c r="BQ53" s="113"/>
      <c r="CA53" s="1" t="s">
        <v>20</v>
      </c>
    </row>
    <row r="54" spans="1:79" ht="25.5" customHeight="1" x14ac:dyDescent="0.2">
      <c r="A54" s="97">
        <v>2</v>
      </c>
      <c r="B54" s="97"/>
      <c r="C54" s="89" t="s">
        <v>388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9"/>
      <c r="AA54" s="113">
        <v>20000</v>
      </c>
      <c r="AB54" s="113"/>
      <c r="AC54" s="113"/>
      <c r="AD54" s="113"/>
      <c r="AE54" s="113"/>
      <c r="AF54" s="113">
        <v>0</v>
      </c>
      <c r="AG54" s="113"/>
      <c r="AH54" s="113"/>
      <c r="AI54" s="113"/>
      <c r="AJ54" s="113"/>
      <c r="AK54" s="113">
        <f>AA54+AF54</f>
        <v>20000</v>
      </c>
      <c r="AL54" s="113"/>
      <c r="AM54" s="113"/>
      <c r="AN54" s="113"/>
      <c r="AO54" s="113"/>
      <c r="AP54" s="113">
        <v>20000</v>
      </c>
      <c r="AQ54" s="113"/>
      <c r="AR54" s="113"/>
      <c r="AS54" s="113"/>
      <c r="AT54" s="113"/>
      <c r="AU54" s="113">
        <v>0</v>
      </c>
      <c r="AV54" s="113"/>
      <c r="AW54" s="113"/>
      <c r="AX54" s="113"/>
      <c r="AY54" s="113"/>
      <c r="AZ54" s="113">
        <f>AP54+AU54</f>
        <v>20000</v>
      </c>
      <c r="BA54" s="113"/>
      <c r="BB54" s="113"/>
      <c r="BC54" s="113"/>
      <c r="BD54" s="113">
        <f>AP54-AA54</f>
        <v>0</v>
      </c>
      <c r="BE54" s="113"/>
      <c r="BF54" s="113"/>
      <c r="BG54" s="113"/>
      <c r="BH54" s="113"/>
      <c r="BI54" s="113">
        <f>AU54-AF54</f>
        <v>0</v>
      </c>
      <c r="BJ54" s="113"/>
      <c r="BK54" s="113"/>
      <c r="BL54" s="113"/>
      <c r="BM54" s="113"/>
      <c r="BN54" s="113">
        <f>BD54+BI54</f>
        <v>0</v>
      </c>
      <c r="BO54" s="113"/>
      <c r="BP54" s="113"/>
      <c r="BQ54" s="113"/>
    </row>
    <row r="55" spans="1:79" ht="15" customHeight="1" x14ac:dyDescent="0.2">
      <c r="A55" s="97">
        <v>3</v>
      </c>
      <c r="B55" s="97"/>
      <c r="C55" s="89" t="s">
        <v>377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9"/>
      <c r="AA55" s="113">
        <v>20000</v>
      </c>
      <c r="AB55" s="113"/>
      <c r="AC55" s="113"/>
      <c r="AD55" s="113"/>
      <c r="AE55" s="113"/>
      <c r="AF55" s="113">
        <v>0</v>
      </c>
      <c r="AG55" s="113"/>
      <c r="AH55" s="113"/>
      <c r="AI55" s="113"/>
      <c r="AJ55" s="113"/>
      <c r="AK55" s="113">
        <f>AA55+AF55</f>
        <v>20000</v>
      </c>
      <c r="AL55" s="113"/>
      <c r="AM55" s="113"/>
      <c r="AN55" s="113"/>
      <c r="AO55" s="113"/>
      <c r="AP55" s="113">
        <v>19999.95</v>
      </c>
      <c r="AQ55" s="113"/>
      <c r="AR55" s="113"/>
      <c r="AS55" s="113"/>
      <c r="AT55" s="113"/>
      <c r="AU55" s="113">
        <v>0</v>
      </c>
      <c r="AV55" s="113"/>
      <c r="AW55" s="113"/>
      <c r="AX55" s="113"/>
      <c r="AY55" s="113"/>
      <c r="AZ55" s="113">
        <f>AP55+AU55</f>
        <v>19999.95</v>
      </c>
      <c r="BA55" s="113"/>
      <c r="BB55" s="113"/>
      <c r="BC55" s="113"/>
      <c r="BD55" s="113">
        <f>AP55-AA55</f>
        <v>-4.9999999999272404E-2</v>
      </c>
      <c r="BE55" s="113"/>
      <c r="BF55" s="113"/>
      <c r="BG55" s="113"/>
      <c r="BH55" s="113"/>
      <c r="BI55" s="113">
        <f>AU55-AF55</f>
        <v>0</v>
      </c>
      <c r="BJ55" s="113"/>
      <c r="BK55" s="113"/>
      <c r="BL55" s="113"/>
      <c r="BM55" s="113"/>
      <c r="BN55" s="113">
        <f>BD55+BI55</f>
        <v>-4.9999999999272404E-2</v>
      </c>
      <c r="BO55" s="113"/>
      <c r="BP55" s="113"/>
      <c r="BQ55" s="113"/>
    </row>
    <row r="56" spans="1:79" ht="25.5" customHeight="1" x14ac:dyDescent="0.2">
      <c r="A56" s="97">
        <v>4</v>
      </c>
      <c r="B56" s="97"/>
      <c r="C56" s="89" t="s">
        <v>389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9"/>
      <c r="AA56" s="113">
        <v>44974</v>
      </c>
      <c r="AB56" s="113"/>
      <c r="AC56" s="113"/>
      <c r="AD56" s="113"/>
      <c r="AE56" s="113"/>
      <c r="AF56" s="113">
        <v>0</v>
      </c>
      <c r="AG56" s="113"/>
      <c r="AH56" s="113"/>
      <c r="AI56" s="113"/>
      <c r="AJ56" s="113"/>
      <c r="AK56" s="113">
        <f>AA56+AF56</f>
        <v>44974</v>
      </c>
      <c r="AL56" s="113"/>
      <c r="AM56" s="113"/>
      <c r="AN56" s="113"/>
      <c r="AO56" s="113"/>
      <c r="AP56" s="113">
        <v>44974</v>
      </c>
      <c r="AQ56" s="113"/>
      <c r="AR56" s="113"/>
      <c r="AS56" s="113"/>
      <c r="AT56" s="113"/>
      <c r="AU56" s="113">
        <v>0</v>
      </c>
      <c r="AV56" s="113"/>
      <c r="AW56" s="113"/>
      <c r="AX56" s="113"/>
      <c r="AY56" s="113"/>
      <c r="AZ56" s="113">
        <f>AP56+AU56</f>
        <v>44974</v>
      </c>
      <c r="BA56" s="113"/>
      <c r="BB56" s="113"/>
      <c r="BC56" s="113"/>
      <c r="BD56" s="113">
        <f>AP56-AA56</f>
        <v>0</v>
      </c>
      <c r="BE56" s="113"/>
      <c r="BF56" s="113"/>
      <c r="BG56" s="113"/>
      <c r="BH56" s="113"/>
      <c r="BI56" s="113">
        <f>AU56-AF56</f>
        <v>0</v>
      </c>
      <c r="BJ56" s="113"/>
      <c r="BK56" s="113"/>
      <c r="BL56" s="113"/>
      <c r="BM56" s="113"/>
      <c r="BN56" s="113">
        <f>BD56+BI56</f>
        <v>0</v>
      </c>
      <c r="BO56" s="113"/>
      <c r="BP56" s="113"/>
      <c r="BQ56" s="113"/>
    </row>
    <row r="57" spans="1:79" ht="25.5" customHeight="1" x14ac:dyDescent="0.2">
      <c r="A57" s="97">
        <v>5</v>
      </c>
      <c r="B57" s="97"/>
      <c r="C57" s="89" t="s">
        <v>390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9"/>
      <c r="AA57" s="113">
        <v>125801</v>
      </c>
      <c r="AB57" s="113"/>
      <c r="AC57" s="113"/>
      <c r="AD57" s="113"/>
      <c r="AE57" s="113"/>
      <c r="AF57" s="113">
        <v>0</v>
      </c>
      <c r="AG57" s="113"/>
      <c r="AH57" s="113"/>
      <c r="AI57" s="113"/>
      <c r="AJ57" s="113"/>
      <c r="AK57" s="113">
        <f>AA57+AF57</f>
        <v>125801</v>
      </c>
      <c r="AL57" s="113"/>
      <c r="AM57" s="113"/>
      <c r="AN57" s="113"/>
      <c r="AO57" s="113"/>
      <c r="AP57" s="113">
        <v>125801</v>
      </c>
      <c r="AQ57" s="113"/>
      <c r="AR57" s="113"/>
      <c r="AS57" s="113"/>
      <c r="AT57" s="113"/>
      <c r="AU57" s="113">
        <v>0</v>
      </c>
      <c r="AV57" s="113"/>
      <c r="AW57" s="113"/>
      <c r="AX57" s="113"/>
      <c r="AY57" s="113"/>
      <c r="AZ57" s="113">
        <f>AP57+AU57</f>
        <v>125801</v>
      </c>
      <c r="BA57" s="113"/>
      <c r="BB57" s="113"/>
      <c r="BC57" s="113"/>
      <c r="BD57" s="113">
        <f>AP57-AA57</f>
        <v>0</v>
      </c>
      <c r="BE57" s="113"/>
      <c r="BF57" s="113"/>
      <c r="BG57" s="113"/>
      <c r="BH57" s="113"/>
      <c r="BI57" s="113">
        <f>AU57-AF57</f>
        <v>0</v>
      </c>
      <c r="BJ57" s="113"/>
      <c r="BK57" s="113"/>
      <c r="BL57" s="113"/>
      <c r="BM57" s="113"/>
      <c r="BN57" s="113">
        <f>BD57+BI57</f>
        <v>0</v>
      </c>
      <c r="BO57" s="113"/>
      <c r="BP57" s="113"/>
      <c r="BQ57" s="113"/>
    </row>
    <row r="58" spans="1:79" ht="15" customHeight="1" x14ac:dyDescent="0.2">
      <c r="A58" s="97">
        <v>6</v>
      </c>
      <c r="B58" s="97"/>
      <c r="C58" s="89" t="s">
        <v>380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9"/>
      <c r="AA58" s="113">
        <v>0</v>
      </c>
      <c r="AB58" s="113"/>
      <c r="AC58" s="113"/>
      <c r="AD58" s="113"/>
      <c r="AE58" s="113"/>
      <c r="AF58" s="113">
        <v>98107</v>
      </c>
      <c r="AG58" s="113"/>
      <c r="AH58" s="113"/>
      <c r="AI58" s="113"/>
      <c r="AJ58" s="113"/>
      <c r="AK58" s="113">
        <f>AA58+AF58</f>
        <v>98107</v>
      </c>
      <c r="AL58" s="113"/>
      <c r="AM58" s="113"/>
      <c r="AN58" s="113"/>
      <c r="AO58" s="113"/>
      <c r="AP58" s="113">
        <v>0</v>
      </c>
      <c r="AQ58" s="113"/>
      <c r="AR58" s="113"/>
      <c r="AS58" s="113"/>
      <c r="AT58" s="113"/>
      <c r="AU58" s="113">
        <v>95000</v>
      </c>
      <c r="AV58" s="113"/>
      <c r="AW58" s="113"/>
      <c r="AX58" s="113"/>
      <c r="AY58" s="113"/>
      <c r="AZ58" s="113">
        <f>AP58+AU58</f>
        <v>95000</v>
      </c>
      <c r="BA58" s="113"/>
      <c r="BB58" s="113"/>
      <c r="BC58" s="113"/>
      <c r="BD58" s="113">
        <f>AP58-AA58</f>
        <v>0</v>
      </c>
      <c r="BE58" s="113"/>
      <c r="BF58" s="113"/>
      <c r="BG58" s="113"/>
      <c r="BH58" s="113"/>
      <c r="BI58" s="113">
        <f>AU58-AF58</f>
        <v>-3107</v>
      </c>
      <c r="BJ58" s="113"/>
      <c r="BK58" s="113"/>
      <c r="BL58" s="113"/>
      <c r="BM58" s="113"/>
      <c r="BN58" s="113">
        <f>BD58+BI58</f>
        <v>-3107</v>
      </c>
      <c r="BO58" s="113"/>
      <c r="BP58" s="113"/>
      <c r="BQ58" s="113"/>
    </row>
    <row r="59" spans="1:79" s="124" customFormat="1" ht="15" customHeight="1" x14ac:dyDescent="0.2">
      <c r="A59" s="120"/>
      <c r="B59" s="120"/>
      <c r="C59" s="121" t="s">
        <v>85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3"/>
      <c r="AA59" s="114">
        <v>9795575</v>
      </c>
      <c r="AB59" s="114"/>
      <c r="AC59" s="114"/>
      <c r="AD59" s="114"/>
      <c r="AE59" s="114"/>
      <c r="AF59" s="114">
        <v>4738907</v>
      </c>
      <c r="AG59" s="114"/>
      <c r="AH59" s="114"/>
      <c r="AI59" s="114"/>
      <c r="AJ59" s="114"/>
      <c r="AK59" s="114">
        <f>AA59+AF59</f>
        <v>14534482</v>
      </c>
      <c r="AL59" s="114"/>
      <c r="AM59" s="114"/>
      <c r="AN59" s="114"/>
      <c r="AO59" s="114"/>
      <c r="AP59" s="114">
        <v>9649835.7699999996</v>
      </c>
      <c r="AQ59" s="114"/>
      <c r="AR59" s="114"/>
      <c r="AS59" s="114"/>
      <c r="AT59" s="114"/>
      <c r="AU59" s="114">
        <v>4139575</v>
      </c>
      <c r="AV59" s="114"/>
      <c r="AW59" s="114"/>
      <c r="AX59" s="114"/>
      <c r="AY59" s="114"/>
      <c r="AZ59" s="114">
        <f>AP59+AU59</f>
        <v>13789410.77</v>
      </c>
      <c r="BA59" s="114"/>
      <c r="BB59" s="114"/>
      <c r="BC59" s="114"/>
      <c r="BD59" s="114">
        <f>AP59-AA59</f>
        <v>-145739.23000000045</v>
      </c>
      <c r="BE59" s="114"/>
      <c r="BF59" s="114"/>
      <c r="BG59" s="114"/>
      <c r="BH59" s="114"/>
      <c r="BI59" s="114">
        <f>AU59-AF59</f>
        <v>-599332</v>
      </c>
      <c r="BJ59" s="114"/>
      <c r="BK59" s="114"/>
      <c r="BL59" s="114"/>
      <c r="BM59" s="114"/>
      <c r="BN59" s="114">
        <f>BD59+BI59</f>
        <v>-745071.23000000045</v>
      </c>
      <c r="BO59" s="114"/>
      <c r="BP59" s="114"/>
      <c r="BQ59" s="114"/>
    </row>
    <row r="61" spans="1:79" ht="29.25" customHeight="1" x14ac:dyDescent="0.2">
      <c r="A61" s="41" t="s">
        <v>77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9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</row>
    <row r="63" spans="1:79" ht="15.75" customHeight="1" x14ac:dyDescent="0.2">
      <c r="A63" s="64" t="s">
        <v>3</v>
      </c>
      <c r="B63" s="64"/>
      <c r="C63" s="57" t="s">
        <v>61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79" ht="15.75" x14ac:dyDescent="0.2">
      <c r="A64" s="64">
        <v>1</v>
      </c>
      <c r="B64" s="64"/>
      <c r="C64" s="109">
        <v>2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</row>
    <row r="65" spans="1:79" hidden="1" x14ac:dyDescent="0.2">
      <c r="A65" s="100" t="s">
        <v>13</v>
      </c>
      <c r="B65" s="101"/>
      <c r="C65" s="106" t="s">
        <v>14</v>
      </c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8"/>
      <c r="CA65" s="1" t="s">
        <v>71</v>
      </c>
    </row>
    <row r="66" spans="1:79" ht="14.25" customHeight="1" x14ac:dyDescent="0.2">
      <c r="A66" s="125">
        <v>1</v>
      </c>
      <c r="B66" s="126"/>
      <c r="C66" s="127" t="s">
        <v>391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9"/>
      <c r="CA66" s="1" t="s">
        <v>62</v>
      </c>
    </row>
    <row r="67" spans="1:79" ht="14.25" customHeight="1" x14ac:dyDescent="0.2">
      <c r="A67" s="125">
        <v>6</v>
      </c>
      <c r="B67" s="126"/>
      <c r="C67" s="127" t="s">
        <v>392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9"/>
    </row>
    <row r="69" spans="1:79" ht="15.75" customHeight="1" x14ac:dyDescent="0.2">
      <c r="A69" s="41" t="s">
        <v>43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</row>
    <row r="70" spans="1:79" ht="15" customHeight="1" x14ac:dyDescent="0.2">
      <c r="A70" s="66" t="s">
        <v>156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</row>
    <row r="71" spans="1:79" ht="28.5" customHeight="1" x14ac:dyDescent="0.2">
      <c r="A71" s="54" t="s">
        <v>3</v>
      </c>
      <c r="B71" s="56"/>
      <c r="C71" s="57" t="s">
        <v>28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 t="s">
        <v>25</v>
      </c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 t="s">
        <v>45</v>
      </c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 t="s">
        <v>0</v>
      </c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2"/>
      <c r="BP71" s="2"/>
      <c r="BQ71" s="2"/>
    </row>
    <row r="72" spans="1:79" ht="29.1" customHeight="1" x14ac:dyDescent="0.2">
      <c r="A72" s="102"/>
      <c r="B72" s="103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 t="s">
        <v>2</v>
      </c>
      <c r="T72" s="57"/>
      <c r="U72" s="57"/>
      <c r="V72" s="57"/>
      <c r="W72" s="57"/>
      <c r="X72" s="57" t="s">
        <v>1</v>
      </c>
      <c r="Y72" s="57"/>
      <c r="Z72" s="57"/>
      <c r="AA72" s="57"/>
      <c r="AB72" s="57"/>
      <c r="AC72" s="57" t="s">
        <v>26</v>
      </c>
      <c r="AD72" s="57"/>
      <c r="AE72" s="57"/>
      <c r="AF72" s="57"/>
      <c r="AG72" s="57"/>
      <c r="AH72" s="57"/>
      <c r="AI72" s="57" t="s">
        <v>2</v>
      </c>
      <c r="AJ72" s="57"/>
      <c r="AK72" s="57"/>
      <c r="AL72" s="57"/>
      <c r="AM72" s="57"/>
      <c r="AN72" s="57" t="s">
        <v>1</v>
      </c>
      <c r="AO72" s="57"/>
      <c r="AP72" s="57"/>
      <c r="AQ72" s="57"/>
      <c r="AR72" s="57"/>
      <c r="AS72" s="57" t="s">
        <v>26</v>
      </c>
      <c r="AT72" s="57"/>
      <c r="AU72" s="57"/>
      <c r="AV72" s="57"/>
      <c r="AW72" s="57"/>
      <c r="AX72" s="57"/>
      <c r="AY72" s="43" t="s">
        <v>2</v>
      </c>
      <c r="AZ72" s="58"/>
      <c r="BA72" s="58"/>
      <c r="BB72" s="58"/>
      <c r="BC72" s="59"/>
      <c r="BD72" s="43" t="s">
        <v>1</v>
      </c>
      <c r="BE72" s="58"/>
      <c r="BF72" s="58"/>
      <c r="BG72" s="58"/>
      <c r="BH72" s="59"/>
      <c r="BI72" s="57" t="s">
        <v>26</v>
      </c>
      <c r="BJ72" s="57"/>
      <c r="BK72" s="57"/>
      <c r="BL72" s="57"/>
      <c r="BM72" s="57"/>
      <c r="BN72" s="57"/>
      <c r="BO72" s="2"/>
      <c r="BP72" s="2"/>
      <c r="BQ72" s="2"/>
    </row>
    <row r="73" spans="1:79" ht="15.95" customHeight="1" x14ac:dyDescent="0.25">
      <c r="A73" s="57">
        <v>1</v>
      </c>
      <c r="B73" s="57"/>
      <c r="C73" s="57">
        <v>2</v>
      </c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>
        <v>3</v>
      </c>
      <c r="T73" s="57"/>
      <c r="U73" s="57"/>
      <c r="V73" s="57"/>
      <c r="W73" s="57"/>
      <c r="X73" s="57">
        <v>4</v>
      </c>
      <c r="Y73" s="57"/>
      <c r="Z73" s="57"/>
      <c r="AA73" s="57"/>
      <c r="AB73" s="57"/>
      <c r="AC73" s="57">
        <v>5</v>
      </c>
      <c r="AD73" s="57"/>
      <c r="AE73" s="57"/>
      <c r="AF73" s="57"/>
      <c r="AG73" s="57"/>
      <c r="AH73" s="57"/>
      <c r="AI73" s="57">
        <v>6</v>
      </c>
      <c r="AJ73" s="57"/>
      <c r="AK73" s="57"/>
      <c r="AL73" s="57"/>
      <c r="AM73" s="57"/>
      <c r="AN73" s="57">
        <v>7</v>
      </c>
      <c r="AO73" s="57"/>
      <c r="AP73" s="57"/>
      <c r="AQ73" s="57"/>
      <c r="AR73" s="57"/>
      <c r="AS73" s="57">
        <v>8</v>
      </c>
      <c r="AT73" s="57"/>
      <c r="AU73" s="57"/>
      <c r="AV73" s="57"/>
      <c r="AW73" s="57"/>
      <c r="AX73" s="57"/>
      <c r="AY73" s="57">
        <v>9</v>
      </c>
      <c r="AZ73" s="57"/>
      <c r="BA73" s="57"/>
      <c r="BB73" s="57"/>
      <c r="BC73" s="57"/>
      <c r="BD73" s="57">
        <v>10</v>
      </c>
      <c r="BE73" s="57"/>
      <c r="BF73" s="57"/>
      <c r="BG73" s="57"/>
      <c r="BH73" s="57"/>
      <c r="BI73" s="43">
        <v>11</v>
      </c>
      <c r="BJ73" s="58"/>
      <c r="BK73" s="58"/>
      <c r="BL73" s="58"/>
      <c r="BM73" s="58"/>
      <c r="BN73" s="59"/>
      <c r="BO73" s="6"/>
      <c r="BP73" s="6"/>
      <c r="BQ73" s="6"/>
    </row>
    <row r="74" spans="1:79" ht="18" hidden="1" customHeight="1" x14ac:dyDescent="0.2">
      <c r="A74" s="97" t="s">
        <v>13</v>
      </c>
      <c r="B74" s="97"/>
      <c r="C74" s="98" t="s">
        <v>14</v>
      </c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40" t="s">
        <v>10</v>
      </c>
      <c r="T74" s="40"/>
      <c r="U74" s="40"/>
      <c r="V74" s="40"/>
      <c r="W74" s="40"/>
      <c r="X74" s="40" t="s">
        <v>9</v>
      </c>
      <c r="Y74" s="40"/>
      <c r="Z74" s="40"/>
      <c r="AA74" s="40"/>
      <c r="AB74" s="40"/>
      <c r="AC74" s="82" t="s">
        <v>16</v>
      </c>
      <c r="AD74" s="105"/>
      <c r="AE74" s="105"/>
      <c r="AF74" s="105"/>
      <c r="AG74" s="105"/>
      <c r="AH74" s="105"/>
      <c r="AI74" s="40" t="s">
        <v>11</v>
      </c>
      <c r="AJ74" s="40"/>
      <c r="AK74" s="40"/>
      <c r="AL74" s="40"/>
      <c r="AM74" s="40"/>
      <c r="AN74" s="40" t="s">
        <v>12</v>
      </c>
      <c r="AO74" s="40"/>
      <c r="AP74" s="40"/>
      <c r="AQ74" s="40"/>
      <c r="AR74" s="40"/>
      <c r="AS74" s="82" t="s">
        <v>16</v>
      </c>
      <c r="AT74" s="105"/>
      <c r="AU74" s="105"/>
      <c r="AV74" s="105"/>
      <c r="AW74" s="105"/>
      <c r="AX74" s="105"/>
      <c r="AY74" s="110" t="s">
        <v>17</v>
      </c>
      <c r="AZ74" s="111"/>
      <c r="BA74" s="111"/>
      <c r="BB74" s="111"/>
      <c r="BC74" s="112"/>
      <c r="BD74" s="110" t="s">
        <v>17</v>
      </c>
      <c r="BE74" s="111"/>
      <c r="BF74" s="111"/>
      <c r="BG74" s="111"/>
      <c r="BH74" s="112"/>
      <c r="BI74" s="105" t="s">
        <v>16</v>
      </c>
      <c r="BJ74" s="105"/>
      <c r="BK74" s="105"/>
      <c r="BL74" s="105"/>
      <c r="BM74" s="105"/>
      <c r="BN74" s="105"/>
      <c r="BO74" s="7"/>
      <c r="BP74" s="7"/>
      <c r="BQ74" s="7"/>
      <c r="CA74" s="1" t="s">
        <v>21</v>
      </c>
    </row>
    <row r="75" spans="1:79" ht="25.5" customHeight="1" x14ac:dyDescent="0.2">
      <c r="A75" s="97">
        <v>1</v>
      </c>
      <c r="B75" s="97"/>
      <c r="C75" s="127" t="s">
        <v>357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9"/>
      <c r="S75" s="113">
        <v>9584800</v>
      </c>
      <c r="T75" s="113"/>
      <c r="U75" s="113"/>
      <c r="V75" s="113"/>
      <c r="W75" s="113"/>
      <c r="X75" s="113">
        <v>4640800</v>
      </c>
      <c r="Y75" s="113"/>
      <c r="Z75" s="113"/>
      <c r="AA75" s="113"/>
      <c r="AB75" s="113"/>
      <c r="AC75" s="113">
        <f>S75+X75</f>
        <v>14225600</v>
      </c>
      <c r="AD75" s="113"/>
      <c r="AE75" s="113"/>
      <c r="AF75" s="113"/>
      <c r="AG75" s="113"/>
      <c r="AH75" s="113"/>
      <c r="AI75" s="113">
        <v>9439060.8200000003</v>
      </c>
      <c r="AJ75" s="113"/>
      <c r="AK75" s="113"/>
      <c r="AL75" s="113"/>
      <c r="AM75" s="113"/>
      <c r="AN75" s="113">
        <v>4044575</v>
      </c>
      <c r="AO75" s="113"/>
      <c r="AP75" s="113"/>
      <c r="AQ75" s="113"/>
      <c r="AR75" s="113"/>
      <c r="AS75" s="113">
        <f>AI75+AN75</f>
        <v>13483635.82</v>
      </c>
      <c r="AT75" s="113"/>
      <c r="AU75" s="113"/>
      <c r="AV75" s="113"/>
      <c r="AW75" s="113"/>
      <c r="AX75" s="113"/>
      <c r="AY75" s="113">
        <f>AI75-S75</f>
        <v>-145739.1799999997</v>
      </c>
      <c r="AZ75" s="113"/>
      <c r="BA75" s="113"/>
      <c r="BB75" s="113"/>
      <c r="BC75" s="113"/>
      <c r="BD75" s="156">
        <f>AN75-X75</f>
        <v>-596225</v>
      </c>
      <c r="BE75" s="156"/>
      <c r="BF75" s="156"/>
      <c r="BG75" s="156"/>
      <c r="BH75" s="156"/>
      <c r="BI75" s="156">
        <f>AY75+BD75</f>
        <v>-741964.1799999997</v>
      </c>
      <c r="BJ75" s="156"/>
      <c r="BK75" s="156"/>
      <c r="BL75" s="156"/>
      <c r="BM75" s="156"/>
      <c r="BN75" s="156"/>
      <c r="BO75" s="8"/>
      <c r="BP75" s="8"/>
      <c r="BQ75" s="8"/>
      <c r="CA75" s="1" t="s">
        <v>22</v>
      </c>
    </row>
    <row r="76" spans="1:79" ht="25.5" customHeight="1" x14ac:dyDescent="0.2">
      <c r="A76" s="97">
        <v>2</v>
      </c>
      <c r="B76" s="97"/>
      <c r="C76" s="127" t="s">
        <v>393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9"/>
      <c r="S76" s="113">
        <v>210775</v>
      </c>
      <c r="T76" s="113"/>
      <c r="U76" s="113"/>
      <c r="V76" s="113"/>
      <c r="W76" s="113"/>
      <c r="X76" s="113">
        <v>98107</v>
      </c>
      <c r="Y76" s="113"/>
      <c r="Z76" s="113"/>
      <c r="AA76" s="113"/>
      <c r="AB76" s="113"/>
      <c r="AC76" s="113">
        <f>S76+X76</f>
        <v>308882</v>
      </c>
      <c r="AD76" s="113"/>
      <c r="AE76" s="113"/>
      <c r="AF76" s="113"/>
      <c r="AG76" s="113"/>
      <c r="AH76" s="113"/>
      <c r="AI76" s="113">
        <v>210774.95</v>
      </c>
      <c r="AJ76" s="113"/>
      <c r="AK76" s="113"/>
      <c r="AL76" s="113"/>
      <c r="AM76" s="113"/>
      <c r="AN76" s="113">
        <v>95000</v>
      </c>
      <c r="AO76" s="113"/>
      <c r="AP76" s="113"/>
      <c r="AQ76" s="113"/>
      <c r="AR76" s="113"/>
      <c r="AS76" s="113">
        <f>AI76+AN76</f>
        <v>305774.95</v>
      </c>
      <c r="AT76" s="113"/>
      <c r="AU76" s="113"/>
      <c r="AV76" s="113"/>
      <c r="AW76" s="113"/>
      <c r="AX76" s="113"/>
      <c r="AY76" s="113">
        <f>AI76-S76</f>
        <v>-4.9999999988358468E-2</v>
      </c>
      <c r="AZ76" s="113"/>
      <c r="BA76" s="113"/>
      <c r="BB76" s="113"/>
      <c r="BC76" s="113"/>
      <c r="BD76" s="156">
        <f>AN76-X76</f>
        <v>-3107</v>
      </c>
      <c r="BE76" s="156"/>
      <c r="BF76" s="156"/>
      <c r="BG76" s="156"/>
      <c r="BH76" s="156"/>
      <c r="BI76" s="156">
        <f>AY76+BD76</f>
        <v>-3107.0499999999884</v>
      </c>
      <c r="BJ76" s="156"/>
      <c r="BK76" s="156"/>
      <c r="BL76" s="156"/>
      <c r="BM76" s="156"/>
      <c r="BN76" s="156"/>
      <c r="BO76" s="8"/>
      <c r="BP76" s="8"/>
      <c r="BQ76" s="8"/>
    </row>
    <row r="77" spans="1:79" s="124" customFormat="1" ht="15" customHeight="1" x14ac:dyDescent="0.2">
      <c r="A77" s="120"/>
      <c r="B77" s="120"/>
      <c r="C77" s="157" t="s">
        <v>89</v>
      </c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3"/>
      <c r="S77" s="114">
        <v>9795575</v>
      </c>
      <c r="T77" s="114"/>
      <c r="U77" s="114"/>
      <c r="V77" s="114"/>
      <c r="W77" s="114"/>
      <c r="X77" s="114">
        <v>4738907</v>
      </c>
      <c r="Y77" s="114"/>
      <c r="Z77" s="114"/>
      <c r="AA77" s="114"/>
      <c r="AB77" s="114"/>
      <c r="AC77" s="114">
        <f>S77+X77</f>
        <v>14534482</v>
      </c>
      <c r="AD77" s="114"/>
      <c r="AE77" s="114"/>
      <c r="AF77" s="114"/>
      <c r="AG77" s="114"/>
      <c r="AH77" s="114"/>
      <c r="AI77" s="114">
        <v>9649835.7699999996</v>
      </c>
      <c r="AJ77" s="114"/>
      <c r="AK77" s="114"/>
      <c r="AL77" s="114"/>
      <c r="AM77" s="114"/>
      <c r="AN77" s="114">
        <v>4139575</v>
      </c>
      <c r="AO77" s="114"/>
      <c r="AP77" s="114"/>
      <c r="AQ77" s="114"/>
      <c r="AR77" s="114"/>
      <c r="AS77" s="114">
        <f>AI77+AN77</f>
        <v>13789410.77</v>
      </c>
      <c r="AT77" s="114"/>
      <c r="AU77" s="114"/>
      <c r="AV77" s="114"/>
      <c r="AW77" s="114"/>
      <c r="AX77" s="114"/>
      <c r="AY77" s="114">
        <f>AI77-S77</f>
        <v>-145739.23000000045</v>
      </c>
      <c r="AZ77" s="114"/>
      <c r="BA77" s="114"/>
      <c r="BB77" s="114"/>
      <c r="BC77" s="114"/>
      <c r="BD77" s="129">
        <f>AN77-X77</f>
        <v>-599332</v>
      </c>
      <c r="BE77" s="129"/>
      <c r="BF77" s="129"/>
      <c r="BG77" s="129"/>
      <c r="BH77" s="129"/>
      <c r="BI77" s="129">
        <f>AY77+BD77</f>
        <v>-745071.23000000045</v>
      </c>
      <c r="BJ77" s="129"/>
      <c r="BK77" s="129"/>
      <c r="BL77" s="129"/>
      <c r="BM77" s="129"/>
      <c r="BN77" s="129"/>
      <c r="BO77" s="130"/>
      <c r="BP77" s="130"/>
      <c r="BQ77" s="130"/>
    </row>
    <row r="79" spans="1:79" ht="15.75" customHeight="1" x14ac:dyDescent="0.2">
      <c r="A79" s="41" t="s">
        <v>44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15.75" customHeight="1" x14ac:dyDescent="0.2">
      <c r="A80" s="41" t="s">
        <v>63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</row>
    <row r="81" spans="1:79" ht="8.25" customHeight="1" x14ac:dyDescent="0.2"/>
    <row r="82" spans="1:79" ht="45" customHeight="1" x14ac:dyDescent="0.2">
      <c r="A82" s="54" t="s">
        <v>3</v>
      </c>
      <c r="B82" s="56"/>
      <c r="C82" s="54" t="s">
        <v>6</v>
      </c>
      <c r="D82" s="55"/>
      <c r="E82" s="55"/>
      <c r="F82" s="55"/>
      <c r="G82" s="55"/>
      <c r="H82" s="55"/>
      <c r="I82" s="56"/>
      <c r="J82" s="54" t="s">
        <v>5</v>
      </c>
      <c r="K82" s="55"/>
      <c r="L82" s="55"/>
      <c r="M82" s="55"/>
      <c r="N82" s="56"/>
      <c r="O82" s="54" t="s">
        <v>4</v>
      </c>
      <c r="P82" s="55"/>
      <c r="Q82" s="55"/>
      <c r="R82" s="55"/>
      <c r="S82" s="55"/>
      <c r="T82" s="55"/>
      <c r="U82" s="55"/>
      <c r="V82" s="55"/>
      <c r="W82" s="55"/>
      <c r="X82" s="56"/>
      <c r="Y82" s="57" t="s">
        <v>25</v>
      </c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 t="s">
        <v>46</v>
      </c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79" t="s">
        <v>0</v>
      </c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10"/>
      <c r="BS82" s="10"/>
      <c r="BT82" s="10"/>
      <c r="BU82" s="10"/>
      <c r="BV82" s="10"/>
      <c r="BW82" s="10"/>
      <c r="BX82" s="10"/>
      <c r="BY82" s="10"/>
      <c r="BZ82" s="9"/>
    </row>
    <row r="83" spans="1:79" ht="32.25" customHeight="1" x14ac:dyDescent="0.2">
      <c r="A83" s="102"/>
      <c r="B83" s="103"/>
      <c r="C83" s="102"/>
      <c r="D83" s="104"/>
      <c r="E83" s="104"/>
      <c r="F83" s="104"/>
      <c r="G83" s="104"/>
      <c r="H83" s="104"/>
      <c r="I83" s="103"/>
      <c r="J83" s="102"/>
      <c r="K83" s="104"/>
      <c r="L83" s="104"/>
      <c r="M83" s="104"/>
      <c r="N83" s="103"/>
      <c r="O83" s="102"/>
      <c r="P83" s="104"/>
      <c r="Q83" s="104"/>
      <c r="R83" s="104"/>
      <c r="S83" s="104"/>
      <c r="T83" s="104"/>
      <c r="U83" s="104"/>
      <c r="V83" s="104"/>
      <c r="W83" s="104"/>
      <c r="X83" s="103"/>
      <c r="Y83" s="43" t="s">
        <v>2</v>
      </c>
      <c r="Z83" s="58"/>
      <c r="AA83" s="58"/>
      <c r="AB83" s="58"/>
      <c r="AC83" s="59"/>
      <c r="AD83" s="43" t="s">
        <v>1</v>
      </c>
      <c r="AE83" s="58"/>
      <c r="AF83" s="58"/>
      <c r="AG83" s="58"/>
      <c r="AH83" s="59"/>
      <c r="AI83" s="57" t="s">
        <v>26</v>
      </c>
      <c r="AJ83" s="57"/>
      <c r="AK83" s="57"/>
      <c r="AL83" s="57"/>
      <c r="AM83" s="57"/>
      <c r="AN83" s="57" t="s">
        <v>2</v>
      </c>
      <c r="AO83" s="57"/>
      <c r="AP83" s="57"/>
      <c r="AQ83" s="57"/>
      <c r="AR83" s="57"/>
      <c r="AS83" s="57" t="s">
        <v>1</v>
      </c>
      <c r="AT83" s="57"/>
      <c r="AU83" s="57"/>
      <c r="AV83" s="57"/>
      <c r="AW83" s="57"/>
      <c r="AX83" s="57" t="s">
        <v>26</v>
      </c>
      <c r="AY83" s="57"/>
      <c r="AZ83" s="57"/>
      <c r="BA83" s="57"/>
      <c r="BB83" s="57"/>
      <c r="BC83" s="57" t="s">
        <v>2</v>
      </c>
      <c r="BD83" s="57"/>
      <c r="BE83" s="57"/>
      <c r="BF83" s="57"/>
      <c r="BG83" s="57"/>
      <c r="BH83" s="57" t="s">
        <v>1</v>
      </c>
      <c r="BI83" s="57"/>
      <c r="BJ83" s="57"/>
      <c r="BK83" s="57"/>
      <c r="BL83" s="57"/>
      <c r="BM83" s="57" t="s">
        <v>26</v>
      </c>
      <c r="BN83" s="57"/>
      <c r="BO83" s="57"/>
      <c r="BP83" s="57"/>
      <c r="BQ83" s="57"/>
      <c r="BR83" s="2"/>
      <c r="BS83" s="2"/>
      <c r="BT83" s="2"/>
      <c r="BU83" s="2"/>
      <c r="BV83" s="2"/>
      <c r="BW83" s="2"/>
      <c r="BX83" s="2"/>
      <c r="BY83" s="2"/>
      <c r="BZ83" s="9"/>
    </row>
    <row r="84" spans="1:79" ht="15.95" customHeight="1" x14ac:dyDescent="0.2">
      <c r="A84" s="57">
        <v>1</v>
      </c>
      <c r="B84" s="57"/>
      <c r="C84" s="57">
        <v>2</v>
      </c>
      <c r="D84" s="57"/>
      <c r="E84" s="57"/>
      <c r="F84" s="57"/>
      <c r="G84" s="57"/>
      <c r="H84" s="57"/>
      <c r="I84" s="57"/>
      <c r="J84" s="57">
        <v>3</v>
      </c>
      <c r="K84" s="57"/>
      <c r="L84" s="57"/>
      <c r="M84" s="57"/>
      <c r="N84" s="57"/>
      <c r="O84" s="57">
        <v>4</v>
      </c>
      <c r="P84" s="57"/>
      <c r="Q84" s="57"/>
      <c r="R84" s="57"/>
      <c r="S84" s="57"/>
      <c r="T84" s="57"/>
      <c r="U84" s="57"/>
      <c r="V84" s="57"/>
      <c r="W84" s="57"/>
      <c r="X84" s="57"/>
      <c r="Y84" s="57">
        <v>5</v>
      </c>
      <c r="Z84" s="57"/>
      <c r="AA84" s="57"/>
      <c r="AB84" s="57"/>
      <c r="AC84" s="57"/>
      <c r="AD84" s="57">
        <v>6</v>
      </c>
      <c r="AE84" s="57"/>
      <c r="AF84" s="57"/>
      <c r="AG84" s="57"/>
      <c r="AH84" s="57"/>
      <c r="AI84" s="57">
        <v>7</v>
      </c>
      <c r="AJ84" s="57"/>
      <c r="AK84" s="57"/>
      <c r="AL84" s="57"/>
      <c r="AM84" s="57"/>
      <c r="AN84" s="43">
        <v>8</v>
      </c>
      <c r="AO84" s="58"/>
      <c r="AP84" s="58"/>
      <c r="AQ84" s="58"/>
      <c r="AR84" s="59"/>
      <c r="AS84" s="43">
        <v>9</v>
      </c>
      <c r="AT84" s="58"/>
      <c r="AU84" s="58"/>
      <c r="AV84" s="58"/>
      <c r="AW84" s="59"/>
      <c r="AX84" s="43">
        <v>10</v>
      </c>
      <c r="AY84" s="58"/>
      <c r="AZ84" s="58"/>
      <c r="BA84" s="58"/>
      <c r="BB84" s="59"/>
      <c r="BC84" s="43">
        <v>11</v>
      </c>
      <c r="BD84" s="58"/>
      <c r="BE84" s="58"/>
      <c r="BF84" s="58"/>
      <c r="BG84" s="59"/>
      <c r="BH84" s="43">
        <v>12</v>
      </c>
      <c r="BI84" s="58"/>
      <c r="BJ84" s="58"/>
      <c r="BK84" s="58"/>
      <c r="BL84" s="59"/>
      <c r="BM84" s="43">
        <v>13</v>
      </c>
      <c r="BN84" s="58"/>
      <c r="BO84" s="58"/>
      <c r="BP84" s="58"/>
      <c r="BQ84" s="59"/>
      <c r="BR84" s="2"/>
      <c r="BS84" s="2"/>
      <c r="BT84" s="2"/>
      <c r="BU84" s="2"/>
      <c r="BV84" s="2"/>
      <c r="BW84" s="2"/>
      <c r="BX84" s="2"/>
      <c r="BY84" s="2"/>
      <c r="BZ84" s="9"/>
    </row>
    <row r="85" spans="1:79" ht="12.75" hidden="1" customHeight="1" x14ac:dyDescent="0.2">
      <c r="A85" s="97" t="s">
        <v>36</v>
      </c>
      <c r="B85" s="97"/>
      <c r="C85" s="71" t="s">
        <v>14</v>
      </c>
      <c r="D85" s="72"/>
      <c r="E85" s="72"/>
      <c r="F85" s="72"/>
      <c r="G85" s="72"/>
      <c r="H85" s="72"/>
      <c r="I85" s="73"/>
      <c r="J85" s="97" t="s">
        <v>15</v>
      </c>
      <c r="K85" s="97"/>
      <c r="L85" s="97"/>
      <c r="M85" s="97"/>
      <c r="N85" s="97"/>
      <c r="O85" s="98" t="s">
        <v>37</v>
      </c>
      <c r="P85" s="98"/>
      <c r="Q85" s="98"/>
      <c r="R85" s="98"/>
      <c r="S85" s="98"/>
      <c r="T85" s="98"/>
      <c r="U85" s="98"/>
      <c r="V85" s="98"/>
      <c r="W85" s="98"/>
      <c r="X85" s="71"/>
      <c r="Y85" s="40" t="s">
        <v>10</v>
      </c>
      <c r="Z85" s="40"/>
      <c r="AA85" s="40"/>
      <c r="AB85" s="40"/>
      <c r="AC85" s="40"/>
      <c r="AD85" s="40" t="s">
        <v>29</v>
      </c>
      <c r="AE85" s="40"/>
      <c r="AF85" s="40"/>
      <c r="AG85" s="40"/>
      <c r="AH85" s="40"/>
      <c r="AI85" s="40" t="s">
        <v>16</v>
      </c>
      <c r="AJ85" s="40"/>
      <c r="AK85" s="40"/>
      <c r="AL85" s="40"/>
      <c r="AM85" s="40"/>
      <c r="AN85" s="40" t="s">
        <v>30</v>
      </c>
      <c r="AO85" s="40"/>
      <c r="AP85" s="40"/>
      <c r="AQ85" s="40"/>
      <c r="AR85" s="40"/>
      <c r="AS85" s="40" t="s">
        <v>11</v>
      </c>
      <c r="AT85" s="40"/>
      <c r="AU85" s="40"/>
      <c r="AV85" s="40"/>
      <c r="AW85" s="40"/>
      <c r="AX85" s="40" t="s">
        <v>16</v>
      </c>
      <c r="AY85" s="40"/>
      <c r="AZ85" s="40"/>
      <c r="BA85" s="40"/>
      <c r="BB85" s="40"/>
      <c r="BC85" s="40" t="s">
        <v>32</v>
      </c>
      <c r="BD85" s="40"/>
      <c r="BE85" s="40"/>
      <c r="BF85" s="40"/>
      <c r="BG85" s="40"/>
      <c r="BH85" s="40" t="s">
        <v>32</v>
      </c>
      <c r="BI85" s="40"/>
      <c r="BJ85" s="40"/>
      <c r="BK85" s="40"/>
      <c r="BL85" s="40"/>
      <c r="BM85" s="85" t="s">
        <v>16</v>
      </c>
      <c r="BN85" s="85"/>
      <c r="BO85" s="85"/>
      <c r="BP85" s="85"/>
      <c r="BQ85" s="85"/>
      <c r="BR85" s="12"/>
      <c r="BS85" s="12"/>
      <c r="BT85" s="9"/>
      <c r="BU85" s="9"/>
      <c r="BV85" s="9"/>
      <c r="BW85" s="9"/>
      <c r="BX85" s="9"/>
      <c r="BY85" s="9"/>
      <c r="BZ85" s="9"/>
      <c r="CA85" s="1" t="s">
        <v>23</v>
      </c>
    </row>
    <row r="86" spans="1:79" s="124" customFormat="1" ht="15.75" x14ac:dyDescent="0.2">
      <c r="A86" s="120">
        <v>0</v>
      </c>
      <c r="B86" s="120"/>
      <c r="C86" s="131" t="s">
        <v>90</v>
      </c>
      <c r="D86" s="131"/>
      <c r="E86" s="131"/>
      <c r="F86" s="131"/>
      <c r="G86" s="131"/>
      <c r="H86" s="131"/>
      <c r="I86" s="131"/>
      <c r="J86" s="131" t="s">
        <v>91</v>
      </c>
      <c r="K86" s="131"/>
      <c r="L86" s="131"/>
      <c r="M86" s="131"/>
      <c r="N86" s="131"/>
      <c r="O86" s="131" t="s">
        <v>91</v>
      </c>
      <c r="P86" s="131"/>
      <c r="Q86" s="131"/>
      <c r="R86" s="131"/>
      <c r="S86" s="131"/>
      <c r="T86" s="131"/>
      <c r="U86" s="131"/>
      <c r="V86" s="131"/>
      <c r="W86" s="131"/>
      <c r="X86" s="131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32"/>
      <c r="BS86" s="132"/>
      <c r="BT86" s="132"/>
      <c r="BU86" s="132"/>
      <c r="BV86" s="132"/>
      <c r="BW86" s="132"/>
      <c r="BX86" s="132"/>
      <c r="BY86" s="132"/>
      <c r="BZ86" s="133"/>
      <c r="CA86" s="124" t="s">
        <v>24</v>
      </c>
    </row>
    <row r="87" spans="1:79" ht="51" customHeight="1" x14ac:dyDescent="0.2">
      <c r="A87" s="97">
        <v>0</v>
      </c>
      <c r="B87" s="97"/>
      <c r="C87" s="135" t="s">
        <v>394</v>
      </c>
      <c r="D87" s="118"/>
      <c r="E87" s="118"/>
      <c r="F87" s="118"/>
      <c r="G87" s="118"/>
      <c r="H87" s="118"/>
      <c r="I87" s="119"/>
      <c r="J87" s="136" t="s">
        <v>92</v>
      </c>
      <c r="K87" s="136"/>
      <c r="L87" s="136"/>
      <c r="M87" s="136"/>
      <c r="N87" s="136"/>
      <c r="O87" s="135" t="s">
        <v>104</v>
      </c>
      <c r="P87" s="118"/>
      <c r="Q87" s="118"/>
      <c r="R87" s="118"/>
      <c r="S87" s="118"/>
      <c r="T87" s="118"/>
      <c r="U87" s="118"/>
      <c r="V87" s="118"/>
      <c r="W87" s="118"/>
      <c r="X87" s="119"/>
      <c r="Y87" s="113">
        <v>8825658</v>
      </c>
      <c r="Z87" s="113"/>
      <c r="AA87" s="113"/>
      <c r="AB87" s="113"/>
      <c r="AC87" s="113"/>
      <c r="AD87" s="113">
        <v>4640800</v>
      </c>
      <c r="AE87" s="113"/>
      <c r="AF87" s="113"/>
      <c r="AG87" s="113"/>
      <c r="AH87" s="113"/>
      <c r="AI87" s="113">
        <v>13466458</v>
      </c>
      <c r="AJ87" s="113"/>
      <c r="AK87" s="113"/>
      <c r="AL87" s="113"/>
      <c r="AM87" s="113"/>
      <c r="AN87" s="113">
        <v>8742592.4299999997</v>
      </c>
      <c r="AO87" s="113"/>
      <c r="AP87" s="113"/>
      <c r="AQ87" s="113"/>
      <c r="AR87" s="113"/>
      <c r="AS87" s="113">
        <v>4044575</v>
      </c>
      <c r="AT87" s="113"/>
      <c r="AU87" s="113"/>
      <c r="AV87" s="113"/>
      <c r="AW87" s="113"/>
      <c r="AX87" s="113" t="s">
        <v>395</v>
      </c>
      <c r="AY87" s="113"/>
      <c r="AZ87" s="113"/>
      <c r="BA87" s="113"/>
      <c r="BB87" s="113"/>
      <c r="BC87" s="113">
        <f>AN87-Y87</f>
        <v>-83065.570000000298</v>
      </c>
      <c r="BD87" s="113"/>
      <c r="BE87" s="113"/>
      <c r="BF87" s="113"/>
      <c r="BG87" s="113"/>
      <c r="BH87" s="113">
        <f>AS87-AD87</f>
        <v>-596225</v>
      </c>
      <c r="BI87" s="113"/>
      <c r="BJ87" s="113"/>
      <c r="BK87" s="113"/>
      <c r="BL87" s="113"/>
      <c r="BM87" s="113">
        <v>-679290.5700000003</v>
      </c>
      <c r="BN87" s="113"/>
      <c r="BO87" s="113"/>
      <c r="BP87" s="113"/>
      <c r="BQ87" s="11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25.5" customHeight="1" x14ac:dyDescent="0.2">
      <c r="A88" s="97">
        <v>0</v>
      </c>
      <c r="B88" s="97"/>
      <c r="C88" s="135" t="s">
        <v>396</v>
      </c>
      <c r="D88" s="118"/>
      <c r="E88" s="118"/>
      <c r="F88" s="118"/>
      <c r="G88" s="118"/>
      <c r="H88" s="118"/>
      <c r="I88" s="119"/>
      <c r="J88" s="136" t="s">
        <v>92</v>
      </c>
      <c r="K88" s="136"/>
      <c r="L88" s="136"/>
      <c r="M88" s="136"/>
      <c r="N88" s="136"/>
      <c r="O88" s="135" t="s">
        <v>104</v>
      </c>
      <c r="P88" s="118"/>
      <c r="Q88" s="118"/>
      <c r="R88" s="118"/>
      <c r="S88" s="118"/>
      <c r="T88" s="118"/>
      <c r="U88" s="118"/>
      <c r="V88" s="118"/>
      <c r="W88" s="118"/>
      <c r="X88" s="119"/>
      <c r="Y88" s="113">
        <v>199192</v>
      </c>
      <c r="Z88" s="113"/>
      <c r="AA88" s="113"/>
      <c r="AB88" s="113"/>
      <c r="AC88" s="113"/>
      <c r="AD88" s="113">
        <v>0</v>
      </c>
      <c r="AE88" s="113"/>
      <c r="AF88" s="113"/>
      <c r="AG88" s="113"/>
      <c r="AH88" s="113"/>
      <c r="AI88" s="113">
        <v>199192</v>
      </c>
      <c r="AJ88" s="113"/>
      <c r="AK88" s="113"/>
      <c r="AL88" s="113"/>
      <c r="AM88" s="113"/>
      <c r="AN88" s="113">
        <v>148810.39000000001</v>
      </c>
      <c r="AO88" s="113"/>
      <c r="AP88" s="113"/>
      <c r="AQ88" s="113"/>
      <c r="AR88" s="113"/>
      <c r="AS88" s="113">
        <v>0</v>
      </c>
      <c r="AT88" s="113"/>
      <c r="AU88" s="113"/>
      <c r="AV88" s="113"/>
      <c r="AW88" s="113"/>
      <c r="AX88" s="113" t="s">
        <v>397</v>
      </c>
      <c r="AY88" s="113"/>
      <c r="AZ88" s="113"/>
      <c r="BA88" s="113"/>
      <c r="BB88" s="113"/>
      <c r="BC88" s="113">
        <f>AN88-Y88</f>
        <v>-50381.609999999986</v>
      </c>
      <c r="BD88" s="113"/>
      <c r="BE88" s="113"/>
      <c r="BF88" s="113"/>
      <c r="BG88" s="113"/>
      <c r="BH88" s="113">
        <f>AS88-AD88</f>
        <v>0</v>
      </c>
      <c r="BI88" s="113"/>
      <c r="BJ88" s="113"/>
      <c r="BK88" s="113"/>
      <c r="BL88" s="113"/>
      <c r="BM88" s="113">
        <v>-50381.609999999986</v>
      </c>
      <c r="BN88" s="113"/>
      <c r="BO88" s="113"/>
      <c r="BP88" s="113"/>
      <c r="BQ88" s="11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51" customHeight="1" x14ac:dyDescent="0.2">
      <c r="A89" s="97">
        <v>0</v>
      </c>
      <c r="B89" s="97"/>
      <c r="C89" s="135" t="s">
        <v>398</v>
      </c>
      <c r="D89" s="118"/>
      <c r="E89" s="118"/>
      <c r="F89" s="118"/>
      <c r="G89" s="118"/>
      <c r="H89" s="118"/>
      <c r="I89" s="119"/>
      <c r="J89" s="136" t="s">
        <v>92</v>
      </c>
      <c r="K89" s="136"/>
      <c r="L89" s="136"/>
      <c r="M89" s="136"/>
      <c r="N89" s="136"/>
      <c r="O89" s="135" t="s">
        <v>104</v>
      </c>
      <c r="P89" s="118"/>
      <c r="Q89" s="118"/>
      <c r="R89" s="118"/>
      <c r="S89" s="118"/>
      <c r="T89" s="118"/>
      <c r="U89" s="118"/>
      <c r="V89" s="118"/>
      <c r="W89" s="118"/>
      <c r="X89" s="119"/>
      <c r="Y89" s="113">
        <v>20000</v>
      </c>
      <c r="Z89" s="113"/>
      <c r="AA89" s="113"/>
      <c r="AB89" s="113"/>
      <c r="AC89" s="113"/>
      <c r="AD89" s="113">
        <v>0</v>
      </c>
      <c r="AE89" s="113"/>
      <c r="AF89" s="113"/>
      <c r="AG89" s="113"/>
      <c r="AH89" s="113"/>
      <c r="AI89" s="113">
        <v>20000</v>
      </c>
      <c r="AJ89" s="113"/>
      <c r="AK89" s="113"/>
      <c r="AL89" s="113"/>
      <c r="AM89" s="113"/>
      <c r="AN89" s="113">
        <v>20000</v>
      </c>
      <c r="AO89" s="113"/>
      <c r="AP89" s="113"/>
      <c r="AQ89" s="113"/>
      <c r="AR89" s="113"/>
      <c r="AS89" s="113">
        <v>0</v>
      </c>
      <c r="AT89" s="113"/>
      <c r="AU89" s="113"/>
      <c r="AV89" s="113"/>
      <c r="AW89" s="113"/>
      <c r="AX89" s="113">
        <v>20000</v>
      </c>
      <c r="AY89" s="113"/>
      <c r="AZ89" s="113"/>
      <c r="BA89" s="113"/>
      <c r="BB89" s="113"/>
      <c r="BC89" s="113">
        <f>AN89-Y89</f>
        <v>0</v>
      </c>
      <c r="BD89" s="113"/>
      <c r="BE89" s="113"/>
      <c r="BF89" s="113"/>
      <c r="BG89" s="113"/>
      <c r="BH89" s="113">
        <f>AS89-AD89</f>
        <v>0</v>
      </c>
      <c r="BI89" s="113"/>
      <c r="BJ89" s="113"/>
      <c r="BK89" s="113"/>
      <c r="BL89" s="113"/>
      <c r="BM89" s="113">
        <v>0</v>
      </c>
      <c r="BN89" s="113"/>
      <c r="BO89" s="113"/>
      <c r="BP89" s="113"/>
      <c r="BQ89" s="113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38.25" customHeight="1" x14ac:dyDescent="0.2">
      <c r="A90" s="97">
        <v>0</v>
      </c>
      <c r="B90" s="97"/>
      <c r="C90" s="135" t="s">
        <v>399</v>
      </c>
      <c r="D90" s="118"/>
      <c r="E90" s="118"/>
      <c r="F90" s="118"/>
      <c r="G90" s="118"/>
      <c r="H90" s="118"/>
      <c r="I90" s="119"/>
      <c r="J90" s="136" t="s">
        <v>92</v>
      </c>
      <c r="K90" s="136"/>
      <c r="L90" s="136"/>
      <c r="M90" s="136"/>
      <c r="N90" s="136"/>
      <c r="O90" s="135" t="s">
        <v>104</v>
      </c>
      <c r="P90" s="118"/>
      <c r="Q90" s="118"/>
      <c r="R90" s="118"/>
      <c r="S90" s="118"/>
      <c r="T90" s="118"/>
      <c r="U90" s="118"/>
      <c r="V90" s="118"/>
      <c r="W90" s="118"/>
      <c r="X90" s="119"/>
      <c r="Y90" s="113">
        <v>20000</v>
      </c>
      <c r="Z90" s="113"/>
      <c r="AA90" s="113"/>
      <c r="AB90" s="113"/>
      <c r="AC90" s="113"/>
      <c r="AD90" s="113">
        <v>0</v>
      </c>
      <c r="AE90" s="113"/>
      <c r="AF90" s="113"/>
      <c r="AG90" s="113"/>
      <c r="AH90" s="113"/>
      <c r="AI90" s="113">
        <v>20000</v>
      </c>
      <c r="AJ90" s="113"/>
      <c r="AK90" s="113"/>
      <c r="AL90" s="113"/>
      <c r="AM90" s="113"/>
      <c r="AN90" s="113">
        <v>19999.95</v>
      </c>
      <c r="AO90" s="113"/>
      <c r="AP90" s="113"/>
      <c r="AQ90" s="113"/>
      <c r="AR90" s="113"/>
      <c r="AS90" s="113">
        <v>0</v>
      </c>
      <c r="AT90" s="113"/>
      <c r="AU90" s="113"/>
      <c r="AV90" s="113"/>
      <c r="AW90" s="113"/>
      <c r="AX90" s="113" t="s">
        <v>400</v>
      </c>
      <c r="AY90" s="113"/>
      <c r="AZ90" s="113"/>
      <c r="BA90" s="113"/>
      <c r="BB90" s="113"/>
      <c r="BC90" s="113">
        <f>AN90-Y90</f>
        <v>-4.9999999999272404E-2</v>
      </c>
      <c r="BD90" s="113"/>
      <c r="BE90" s="113"/>
      <c r="BF90" s="113"/>
      <c r="BG90" s="113"/>
      <c r="BH90" s="113">
        <f>AS90-AD90</f>
        <v>0</v>
      </c>
      <c r="BI90" s="113"/>
      <c r="BJ90" s="113"/>
      <c r="BK90" s="113"/>
      <c r="BL90" s="113"/>
      <c r="BM90" s="113">
        <v>-4.9999999999272404E-2</v>
      </c>
      <c r="BN90" s="113"/>
      <c r="BO90" s="113"/>
      <c r="BP90" s="113"/>
      <c r="BQ90" s="113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51" customHeight="1" x14ac:dyDescent="0.2">
      <c r="A91" s="97">
        <v>0</v>
      </c>
      <c r="B91" s="97"/>
      <c r="C91" s="135" t="s">
        <v>401</v>
      </c>
      <c r="D91" s="118"/>
      <c r="E91" s="118"/>
      <c r="F91" s="118"/>
      <c r="G91" s="118"/>
      <c r="H91" s="118"/>
      <c r="I91" s="119"/>
      <c r="J91" s="136" t="s">
        <v>92</v>
      </c>
      <c r="K91" s="136"/>
      <c r="L91" s="136"/>
      <c r="M91" s="136"/>
      <c r="N91" s="136"/>
      <c r="O91" s="135" t="s">
        <v>104</v>
      </c>
      <c r="P91" s="118"/>
      <c r="Q91" s="118"/>
      <c r="R91" s="118"/>
      <c r="S91" s="118"/>
      <c r="T91" s="118"/>
      <c r="U91" s="118"/>
      <c r="V91" s="118"/>
      <c r="W91" s="118"/>
      <c r="X91" s="119"/>
      <c r="Y91" s="113">
        <v>44974</v>
      </c>
      <c r="Z91" s="113"/>
      <c r="AA91" s="113"/>
      <c r="AB91" s="113"/>
      <c r="AC91" s="113"/>
      <c r="AD91" s="113">
        <v>0</v>
      </c>
      <c r="AE91" s="113"/>
      <c r="AF91" s="113"/>
      <c r="AG91" s="113"/>
      <c r="AH91" s="113"/>
      <c r="AI91" s="113">
        <v>44974</v>
      </c>
      <c r="AJ91" s="113"/>
      <c r="AK91" s="113"/>
      <c r="AL91" s="113"/>
      <c r="AM91" s="113"/>
      <c r="AN91" s="113">
        <v>44974</v>
      </c>
      <c r="AO91" s="113"/>
      <c r="AP91" s="113"/>
      <c r="AQ91" s="113"/>
      <c r="AR91" s="113"/>
      <c r="AS91" s="113">
        <v>0</v>
      </c>
      <c r="AT91" s="113"/>
      <c r="AU91" s="113"/>
      <c r="AV91" s="113"/>
      <c r="AW91" s="113"/>
      <c r="AX91" s="113">
        <v>44974</v>
      </c>
      <c r="AY91" s="113"/>
      <c r="AZ91" s="113"/>
      <c r="BA91" s="113"/>
      <c r="BB91" s="113"/>
      <c r="BC91" s="113">
        <f>AN91-Y91</f>
        <v>0</v>
      </c>
      <c r="BD91" s="113"/>
      <c r="BE91" s="113"/>
      <c r="BF91" s="113"/>
      <c r="BG91" s="113"/>
      <c r="BH91" s="113">
        <f>AS91-AD91</f>
        <v>0</v>
      </c>
      <c r="BI91" s="113"/>
      <c r="BJ91" s="113"/>
      <c r="BK91" s="113"/>
      <c r="BL91" s="113"/>
      <c r="BM91" s="113">
        <v>0</v>
      </c>
      <c r="BN91" s="113"/>
      <c r="BO91" s="113"/>
      <c r="BP91" s="113"/>
      <c r="BQ91" s="113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51" customHeight="1" x14ac:dyDescent="0.2">
      <c r="A92" s="97">
        <v>0</v>
      </c>
      <c r="B92" s="97"/>
      <c r="C92" s="135" t="s">
        <v>402</v>
      </c>
      <c r="D92" s="118"/>
      <c r="E92" s="118"/>
      <c r="F92" s="118"/>
      <c r="G92" s="118"/>
      <c r="H92" s="118"/>
      <c r="I92" s="119"/>
      <c r="J92" s="136" t="s">
        <v>92</v>
      </c>
      <c r="K92" s="136"/>
      <c r="L92" s="136"/>
      <c r="M92" s="136"/>
      <c r="N92" s="136"/>
      <c r="O92" s="135" t="s">
        <v>104</v>
      </c>
      <c r="P92" s="118"/>
      <c r="Q92" s="118"/>
      <c r="R92" s="118"/>
      <c r="S92" s="118"/>
      <c r="T92" s="118"/>
      <c r="U92" s="118"/>
      <c r="V92" s="118"/>
      <c r="W92" s="118"/>
      <c r="X92" s="119"/>
      <c r="Y92" s="113">
        <v>49900</v>
      </c>
      <c r="Z92" s="113"/>
      <c r="AA92" s="113"/>
      <c r="AB92" s="113"/>
      <c r="AC92" s="113"/>
      <c r="AD92" s="113">
        <v>0</v>
      </c>
      <c r="AE92" s="113"/>
      <c r="AF92" s="113"/>
      <c r="AG92" s="113"/>
      <c r="AH92" s="113"/>
      <c r="AI92" s="113">
        <v>49900</v>
      </c>
      <c r="AJ92" s="113"/>
      <c r="AK92" s="113"/>
      <c r="AL92" s="113"/>
      <c r="AM92" s="113"/>
      <c r="AN92" s="113">
        <v>37608</v>
      </c>
      <c r="AO92" s="113"/>
      <c r="AP92" s="113"/>
      <c r="AQ92" s="113"/>
      <c r="AR92" s="113"/>
      <c r="AS92" s="113">
        <v>0</v>
      </c>
      <c r="AT92" s="113"/>
      <c r="AU92" s="113"/>
      <c r="AV92" s="113"/>
      <c r="AW92" s="113"/>
      <c r="AX92" s="113">
        <v>37608</v>
      </c>
      <c r="AY92" s="113"/>
      <c r="AZ92" s="113"/>
      <c r="BA92" s="113"/>
      <c r="BB92" s="113"/>
      <c r="BC92" s="113">
        <f>AN92-Y92</f>
        <v>-12292</v>
      </c>
      <c r="BD92" s="113"/>
      <c r="BE92" s="113"/>
      <c r="BF92" s="113"/>
      <c r="BG92" s="113"/>
      <c r="BH92" s="113">
        <f>AS92-AD92</f>
        <v>0</v>
      </c>
      <c r="BI92" s="113"/>
      <c r="BJ92" s="113"/>
      <c r="BK92" s="113"/>
      <c r="BL92" s="113"/>
      <c r="BM92" s="113">
        <v>-12292</v>
      </c>
      <c r="BN92" s="113"/>
      <c r="BO92" s="113"/>
      <c r="BP92" s="113"/>
      <c r="BQ92" s="113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38.25" customHeight="1" x14ac:dyDescent="0.2">
      <c r="A93" s="97">
        <v>0</v>
      </c>
      <c r="B93" s="97"/>
      <c r="C93" s="135" t="s">
        <v>403</v>
      </c>
      <c r="D93" s="118"/>
      <c r="E93" s="118"/>
      <c r="F93" s="118"/>
      <c r="G93" s="118"/>
      <c r="H93" s="118"/>
      <c r="I93" s="119"/>
      <c r="J93" s="136" t="s">
        <v>92</v>
      </c>
      <c r="K93" s="136"/>
      <c r="L93" s="136"/>
      <c r="M93" s="136"/>
      <c r="N93" s="136"/>
      <c r="O93" s="135" t="s">
        <v>104</v>
      </c>
      <c r="P93" s="118"/>
      <c r="Q93" s="118"/>
      <c r="R93" s="118"/>
      <c r="S93" s="118"/>
      <c r="T93" s="118"/>
      <c r="U93" s="118"/>
      <c r="V93" s="118"/>
      <c r="W93" s="118"/>
      <c r="X93" s="119"/>
      <c r="Y93" s="113">
        <v>461250</v>
      </c>
      <c r="Z93" s="113"/>
      <c r="AA93" s="113"/>
      <c r="AB93" s="113"/>
      <c r="AC93" s="113"/>
      <c r="AD93" s="113">
        <v>0</v>
      </c>
      <c r="AE93" s="113"/>
      <c r="AF93" s="113"/>
      <c r="AG93" s="113"/>
      <c r="AH93" s="113"/>
      <c r="AI93" s="113">
        <v>461250</v>
      </c>
      <c r="AJ93" s="113"/>
      <c r="AK93" s="113"/>
      <c r="AL93" s="113"/>
      <c r="AM93" s="113"/>
      <c r="AN93" s="113">
        <v>461250</v>
      </c>
      <c r="AO93" s="113"/>
      <c r="AP93" s="113"/>
      <c r="AQ93" s="113"/>
      <c r="AR93" s="113"/>
      <c r="AS93" s="113">
        <v>0</v>
      </c>
      <c r="AT93" s="113"/>
      <c r="AU93" s="113"/>
      <c r="AV93" s="113"/>
      <c r="AW93" s="113"/>
      <c r="AX93" s="113">
        <v>461250</v>
      </c>
      <c r="AY93" s="113"/>
      <c r="AZ93" s="113"/>
      <c r="BA93" s="113"/>
      <c r="BB93" s="113"/>
      <c r="BC93" s="113">
        <f>AN93-Y93</f>
        <v>0</v>
      </c>
      <c r="BD93" s="113"/>
      <c r="BE93" s="113"/>
      <c r="BF93" s="113"/>
      <c r="BG93" s="113"/>
      <c r="BH93" s="113">
        <f>AS93-AD93</f>
        <v>0</v>
      </c>
      <c r="BI93" s="113"/>
      <c r="BJ93" s="113"/>
      <c r="BK93" s="113"/>
      <c r="BL93" s="113"/>
      <c r="BM93" s="113">
        <v>0</v>
      </c>
      <c r="BN93" s="113"/>
      <c r="BO93" s="113"/>
      <c r="BP93" s="113"/>
      <c r="BQ93" s="113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63.75" customHeight="1" x14ac:dyDescent="0.2">
      <c r="A94" s="97">
        <v>0</v>
      </c>
      <c r="B94" s="97"/>
      <c r="C94" s="135" t="s">
        <v>404</v>
      </c>
      <c r="D94" s="118"/>
      <c r="E94" s="118"/>
      <c r="F94" s="118"/>
      <c r="G94" s="118"/>
      <c r="H94" s="118"/>
      <c r="I94" s="119"/>
      <c r="J94" s="136" t="s">
        <v>92</v>
      </c>
      <c r="K94" s="136"/>
      <c r="L94" s="136"/>
      <c r="M94" s="136"/>
      <c r="N94" s="136"/>
      <c r="O94" s="135" t="s">
        <v>104</v>
      </c>
      <c r="P94" s="118"/>
      <c r="Q94" s="118"/>
      <c r="R94" s="118"/>
      <c r="S94" s="118"/>
      <c r="T94" s="118"/>
      <c r="U94" s="118"/>
      <c r="V94" s="118"/>
      <c r="W94" s="118"/>
      <c r="X94" s="119"/>
      <c r="Y94" s="113">
        <v>125801</v>
      </c>
      <c r="Z94" s="113"/>
      <c r="AA94" s="113"/>
      <c r="AB94" s="113"/>
      <c r="AC94" s="113"/>
      <c r="AD94" s="113">
        <v>0</v>
      </c>
      <c r="AE94" s="113"/>
      <c r="AF94" s="113"/>
      <c r="AG94" s="113"/>
      <c r="AH94" s="113"/>
      <c r="AI94" s="113">
        <v>125801</v>
      </c>
      <c r="AJ94" s="113"/>
      <c r="AK94" s="113"/>
      <c r="AL94" s="113"/>
      <c r="AM94" s="113"/>
      <c r="AN94" s="113">
        <v>125801</v>
      </c>
      <c r="AO94" s="113"/>
      <c r="AP94" s="113"/>
      <c r="AQ94" s="113"/>
      <c r="AR94" s="113"/>
      <c r="AS94" s="113">
        <v>0</v>
      </c>
      <c r="AT94" s="113"/>
      <c r="AU94" s="113"/>
      <c r="AV94" s="113"/>
      <c r="AW94" s="113"/>
      <c r="AX94" s="113">
        <v>125801</v>
      </c>
      <c r="AY94" s="113"/>
      <c r="AZ94" s="113"/>
      <c r="BA94" s="113"/>
      <c r="BB94" s="113"/>
      <c r="BC94" s="113">
        <f>AN94-Y94</f>
        <v>0</v>
      </c>
      <c r="BD94" s="113"/>
      <c r="BE94" s="113"/>
      <c r="BF94" s="113"/>
      <c r="BG94" s="113"/>
      <c r="BH94" s="113">
        <f>AS94-AD94</f>
        <v>0</v>
      </c>
      <c r="BI94" s="113"/>
      <c r="BJ94" s="113"/>
      <c r="BK94" s="113"/>
      <c r="BL94" s="113"/>
      <c r="BM94" s="113">
        <v>0</v>
      </c>
      <c r="BN94" s="113"/>
      <c r="BO94" s="113"/>
      <c r="BP94" s="113"/>
      <c r="BQ94" s="113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51" customHeight="1" x14ac:dyDescent="0.2">
      <c r="A95" s="97">
        <v>0</v>
      </c>
      <c r="B95" s="97"/>
      <c r="C95" s="135" t="s">
        <v>405</v>
      </c>
      <c r="D95" s="118"/>
      <c r="E95" s="118"/>
      <c r="F95" s="118"/>
      <c r="G95" s="118"/>
      <c r="H95" s="118"/>
      <c r="I95" s="119"/>
      <c r="J95" s="136" t="s">
        <v>92</v>
      </c>
      <c r="K95" s="136"/>
      <c r="L95" s="136"/>
      <c r="M95" s="136"/>
      <c r="N95" s="136"/>
      <c r="O95" s="135" t="s">
        <v>104</v>
      </c>
      <c r="P95" s="118"/>
      <c r="Q95" s="118"/>
      <c r="R95" s="118"/>
      <c r="S95" s="118"/>
      <c r="T95" s="118"/>
      <c r="U95" s="118"/>
      <c r="V95" s="118"/>
      <c r="W95" s="118"/>
      <c r="X95" s="119"/>
      <c r="Y95" s="113">
        <v>48800</v>
      </c>
      <c r="Z95" s="113"/>
      <c r="AA95" s="113"/>
      <c r="AB95" s="113"/>
      <c r="AC95" s="113"/>
      <c r="AD95" s="113">
        <v>0</v>
      </c>
      <c r="AE95" s="113"/>
      <c r="AF95" s="113"/>
      <c r="AG95" s="113"/>
      <c r="AH95" s="113"/>
      <c r="AI95" s="113">
        <v>48800</v>
      </c>
      <c r="AJ95" s="113"/>
      <c r="AK95" s="113"/>
      <c r="AL95" s="113"/>
      <c r="AM95" s="113"/>
      <c r="AN95" s="113">
        <v>48695.18</v>
      </c>
      <c r="AO95" s="113"/>
      <c r="AP95" s="113"/>
      <c r="AQ95" s="113"/>
      <c r="AR95" s="113"/>
      <c r="AS95" s="113">
        <v>0</v>
      </c>
      <c r="AT95" s="113"/>
      <c r="AU95" s="113"/>
      <c r="AV95" s="113"/>
      <c r="AW95" s="113"/>
      <c r="AX95" s="113" t="s">
        <v>406</v>
      </c>
      <c r="AY95" s="113"/>
      <c r="AZ95" s="113"/>
      <c r="BA95" s="113"/>
      <c r="BB95" s="113"/>
      <c r="BC95" s="113">
        <f>AN95-Y95</f>
        <v>-104.81999999999971</v>
      </c>
      <c r="BD95" s="113"/>
      <c r="BE95" s="113"/>
      <c r="BF95" s="113"/>
      <c r="BG95" s="113"/>
      <c r="BH95" s="113">
        <f>AS95-AD95</f>
        <v>0</v>
      </c>
      <c r="BI95" s="113"/>
      <c r="BJ95" s="113"/>
      <c r="BK95" s="113"/>
      <c r="BL95" s="113"/>
      <c r="BM95" s="113">
        <v>-104.81999999999971</v>
      </c>
      <c r="BN95" s="113"/>
      <c r="BO95" s="113"/>
      <c r="BP95" s="113"/>
      <c r="BQ95" s="113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38.25" customHeight="1" x14ac:dyDescent="0.2">
      <c r="A96" s="97">
        <v>0</v>
      </c>
      <c r="B96" s="97"/>
      <c r="C96" s="135" t="s">
        <v>407</v>
      </c>
      <c r="D96" s="118"/>
      <c r="E96" s="118"/>
      <c r="F96" s="118"/>
      <c r="G96" s="118"/>
      <c r="H96" s="118"/>
      <c r="I96" s="119"/>
      <c r="J96" s="136" t="s">
        <v>92</v>
      </c>
      <c r="K96" s="136"/>
      <c r="L96" s="136"/>
      <c r="M96" s="136"/>
      <c r="N96" s="136"/>
      <c r="O96" s="135" t="s">
        <v>104</v>
      </c>
      <c r="P96" s="118"/>
      <c r="Q96" s="118"/>
      <c r="R96" s="118"/>
      <c r="S96" s="118"/>
      <c r="T96" s="118"/>
      <c r="U96" s="118"/>
      <c r="V96" s="118"/>
      <c r="W96" s="118"/>
      <c r="X96" s="119"/>
      <c r="Y96" s="113">
        <v>0</v>
      </c>
      <c r="Z96" s="113"/>
      <c r="AA96" s="113"/>
      <c r="AB96" s="113"/>
      <c r="AC96" s="113"/>
      <c r="AD96" s="113">
        <v>98107</v>
      </c>
      <c r="AE96" s="113"/>
      <c r="AF96" s="113"/>
      <c r="AG96" s="113"/>
      <c r="AH96" s="113"/>
      <c r="AI96" s="113">
        <v>98107</v>
      </c>
      <c r="AJ96" s="113"/>
      <c r="AK96" s="113"/>
      <c r="AL96" s="113"/>
      <c r="AM96" s="113"/>
      <c r="AN96" s="113">
        <v>0</v>
      </c>
      <c r="AO96" s="113"/>
      <c r="AP96" s="113"/>
      <c r="AQ96" s="113"/>
      <c r="AR96" s="113"/>
      <c r="AS96" s="113">
        <v>95000</v>
      </c>
      <c r="AT96" s="113"/>
      <c r="AU96" s="113"/>
      <c r="AV96" s="113"/>
      <c r="AW96" s="113"/>
      <c r="AX96" s="113">
        <v>95000</v>
      </c>
      <c r="AY96" s="113"/>
      <c r="AZ96" s="113"/>
      <c r="BA96" s="113"/>
      <c r="BB96" s="113"/>
      <c r="BC96" s="113">
        <f>AN96-Y96</f>
        <v>0</v>
      </c>
      <c r="BD96" s="113"/>
      <c r="BE96" s="113"/>
      <c r="BF96" s="113"/>
      <c r="BG96" s="113"/>
      <c r="BH96" s="113">
        <f>AS96-AD96</f>
        <v>-3107</v>
      </c>
      <c r="BI96" s="113"/>
      <c r="BJ96" s="113"/>
      <c r="BK96" s="113"/>
      <c r="BL96" s="113"/>
      <c r="BM96" s="113">
        <v>-3107</v>
      </c>
      <c r="BN96" s="113"/>
      <c r="BO96" s="113"/>
      <c r="BP96" s="113"/>
      <c r="BQ96" s="113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s="124" customFormat="1" ht="15.75" x14ac:dyDescent="0.2">
      <c r="A97" s="120">
        <v>0</v>
      </c>
      <c r="B97" s="120"/>
      <c r="C97" s="134" t="s">
        <v>101</v>
      </c>
      <c r="D97" s="122"/>
      <c r="E97" s="122"/>
      <c r="F97" s="122"/>
      <c r="G97" s="122"/>
      <c r="H97" s="122"/>
      <c r="I97" s="123"/>
      <c r="J97" s="131" t="s">
        <v>91</v>
      </c>
      <c r="K97" s="131"/>
      <c r="L97" s="131"/>
      <c r="M97" s="131"/>
      <c r="N97" s="131"/>
      <c r="O97" s="134" t="s">
        <v>91</v>
      </c>
      <c r="P97" s="122"/>
      <c r="Q97" s="122"/>
      <c r="R97" s="122"/>
      <c r="S97" s="122"/>
      <c r="T97" s="122"/>
      <c r="U97" s="122"/>
      <c r="V97" s="122"/>
      <c r="W97" s="122"/>
      <c r="X97" s="123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  <c r="BM97" s="114"/>
      <c r="BN97" s="114"/>
      <c r="BO97" s="114"/>
      <c r="BP97" s="114"/>
      <c r="BQ97" s="114"/>
      <c r="BR97" s="132"/>
      <c r="BS97" s="132"/>
      <c r="BT97" s="132"/>
      <c r="BU97" s="132"/>
      <c r="BV97" s="132"/>
      <c r="BW97" s="132"/>
      <c r="BX97" s="132"/>
      <c r="BY97" s="132"/>
      <c r="BZ97" s="133"/>
    </row>
    <row r="98" spans="1:78" ht="25.5" customHeight="1" x14ac:dyDescent="0.2">
      <c r="A98" s="97">
        <v>0</v>
      </c>
      <c r="B98" s="97"/>
      <c r="C98" s="135" t="s">
        <v>408</v>
      </c>
      <c r="D98" s="118"/>
      <c r="E98" s="118"/>
      <c r="F98" s="118"/>
      <c r="G98" s="118"/>
      <c r="H98" s="118"/>
      <c r="I98" s="119"/>
      <c r="J98" s="136" t="s">
        <v>182</v>
      </c>
      <c r="K98" s="136"/>
      <c r="L98" s="136"/>
      <c r="M98" s="136"/>
      <c r="N98" s="136"/>
      <c r="O98" s="135" t="s">
        <v>113</v>
      </c>
      <c r="P98" s="118"/>
      <c r="Q98" s="118"/>
      <c r="R98" s="118"/>
      <c r="S98" s="118"/>
      <c r="T98" s="118"/>
      <c r="U98" s="118"/>
      <c r="V98" s="118"/>
      <c r="W98" s="118"/>
      <c r="X98" s="119"/>
      <c r="Y98" s="113">
        <v>500</v>
      </c>
      <c r="Z98" s="113"/>
      <c r="AA98" s="113"/>
      <c r="AB98" s="113"/>
      <c r="AC98" s="113"/>
      <c r="AD98" s="113">
        <v>0</v>
      </c>
      <c r="AE98" s="113"/>
      <c r="AF98" s="113"/>
      <c r="AG98" s="113"/>
      <c r="AH98" s="113"/>
      <c r="AI98" s="113">
        <v>500</v>
      </c>
      <c r="AJ98" s="113"/>
      <c r="AK98" s="113"/>
      <c r="AL98" s="113"/>
      <c r="AM98" s="113"/>
      <c r="AN98" s="113">
        <v>200</v>
      </c>
      <c r="AO98" s="113"/>
      <c r="AP98" s="113"/>
      <c r="AQ98" s="113"/>
      <c r="AR98" s="113"/>
      <c r="AS98" s="113">
        <v>0</v>
      </c>
      <c r="AT98" s="113"/>
      <c r="AU98" s="113"/>
      <c r="AV98" s="113"/>
      <c r="AW98" s="113"/>
      <c r="AX98" s="113">
        <v>200</v>
      </c>
      <c r="AY98" s="113"/>
      <c r="AZ98" s="113"/>
      <c r="BA98" s="113"/>
      <c r="BB98" s="113"/>
      <c r="BC98" s="113">
        <f>AN98-Y98</f>
        <v>-300</v>
      </c>
      <c r="BD98" s="113"/>
      <c r="BE98" s="113"/>
      <c r="BF98" s="113"/>
      <c r="BG98" s="113"/>
      <c r="BH98" s="113">
        <f>AS98-AD98</f>
        <v>0</v>
      </c>
      <c r="BI98" s="113"/>
      <c r="BJ98" s="113"/>
      <c r="BK98" s="113"/>
      <c r="BL98" s="113"/>
      <c r="BM98" s="113">
        <v>-300</v>
      </c>
      <c r="BN98" s="113"/>
      <c r="BO98" s="113"/>
      <c r="BP98" s="113"/>
      <c r="BQ98" s="113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63.75" customHeight="1" x14ac:dyDescent="0.2">
      <c r="A99" s="97">
        <v>0</v>
      </c>
      <c r="B99" s="97"/>
      <c r="C99" s="135" t="s">
        <v>409</v>
      </c>
      <c r="D99" s="118"/>
      <c r="E99" s="118"/>
      <c r="F99" s="118"/>
      <c r="G99" s="118"/>
      <c r="H99" s="118"/>
      <c r="I99" s="119"/>
      <c r="J99" s="136" t="s">
        <v>180</v>
      </c>
      <c r="K99" s="136"/>
      <c r="L99" s="136"/>
      <c r="M99" s="136"/>
      <c r="N99" s="136"/>
      <c r="O99" s="135" t="s">
        <v>410</v>
      </c>
      <c r="P99" s="118"/>
      <c r="Q99" s="118"/>
      <c r="R99" s="118"/>
      <c r="S99" s="118"/>
      <c r="T99" s="118"/>
      <c r="U99" s="118"/>
      <c r="V99" s="118"/>
      <c r="W99" s="118"/>
      <c r="X99" s="119"/>
      <c r="Y99" s="113">
        <v>1025</v>
      </c>
      <c r="Z99" s="113"/>
      <c r="AA99" s="113"/>
      <c r="AB99" s="113"/>
      <c r="AC99" s="113"/>
      <c r="AD99" s="113">
        <v>0</v>
      </c>
      <c r="AE99" s="113"/>
      <c r="AF99" s="113"/>
      <c r="AG99" s="113"/>
      <c r="AH99" s="113"/>
      <c r="AI99" s="113">
        <v>1025</v>
      </c>
      <c r="AJ99" s="113"/>
      <c r="AK99" s="113"/>
      <c r="AL99" s="113"/>
      <c r="AM99" s="113"/>
      <c r="AN99" s="113">
        <v>1007</v>
      </c>
      <c r="AO99" s="113"/>
      <c r="AP99" s="113"/>
      <c r="AQ99" s="113"/>
      <c r="AR99" s="113"/>
      <c r="AS99" s="113">
        <v>0</v>
      </c>
      <c r="AT99" s="113"/>
      <c r="AU99" s="113"/>
      <c r="AV99" s="113"/>
      <c r="AW99" s="113"/>
      <c r="AX99" s="113">
        <v>1007</v>
      </c>
      <c r="AY99" s="113"/>
      <c r="AZ99" s="113"/>
      <c r="BA99" s="113"/>
      <c r="BB99" s="113"/>
      <c r="BC99" s="113">
        <f>AN99-Y99</f>
        <v>-18</v>
      </c>
      <c r="BD99" s="113"/>
      <c r="BE99" s="113"/>
      <c r="BF99" s="113"/>
      <c r="BG99" s="113"/>
      <c r="BH99" s="113">
        <f>AS99-AD99</f>
        <v>0</v>
      </c>
      <c r="BI99" s="113"/>
      <c r="BJ99" s="113"/>
      <c r="BK99" s="113"/>
      <c r="BL99" s="113"/>
      <c r="BM99" s="113">
        <v>-18</v>
      </c>
      <c r="BN99" s="113"/>
      <c r="BO99" s="113"/>
      <c r="BP99" s="113"/>
      <c r="BQ99" s="113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25.5" customHeight="1" x14ac:dyDescent="0.2">
      <c r="A100" s="97">
        <v>0</v>
      </c>
      <c r="B100" s="97"/>
      <c r="C100" s="135" t="s">
        <v>411</v>
      </c>
      <c r="D100" s="118"/>
      <c r="E100" s="118"/>
      <c r="F100" s="118"/>
      <c r="G100" s="118"/>
      <c r="H100" s="118"/>
      <c r="I100" s="119"/>
      <c r="J100" s="136" t="s">
        <v>103</v>
      </c>
      <c r="K100" s="136"/>
      <c r="L100" s="136"/>
      <c r="M100" s="136"/>
      <c r="N100" s="136"/>
      <c r="O100" s="135" t="s">
        <v>113</v>
      </c>
      <c r="P100" s="118"/>
      <c r="Q100" s="118"/>
      <c r="R100" s="118"/>
      <c r="S100" s="118"/>
      <c r="T100" s="118"/>
      <c r="U100" s="118"/>
      <c r="V100" s="118"/>
      <c r="W100" s="118"/>
      <c r="X100" s="119"/>
      <c r="Y100" s="113">
        <v>100</v>
      </c>
      <c r="Z100" s="113"/>
      <c r="AA100" s="113"/>
      <c r="AB100" s="113"/>
      <c r="AC100" s="113"/>
      <c r="AD100" s="113">
        <v>0</v>
      </c>
      <c r="AE100" s="113"/>
      <c r="AF100" s="113"/>
      <c r="AG100" s="113"/>
      <c r="AH100" s="113"/>
      <c r="AI100" s="113">
        <v>100</v>
      </c>
      <c r="AJ100" s="113"/>
      <c r="AK100" s="113"/>
      <c r="AL100" s="113"/>
      <c r="AM100" s="113"/>
      <c r="AN100" s="113">
        <v>50</v>
      </c>
      <c r="AO100" s="113"/>
      <c r="AP100" s="113"/>
      <c r="AQ100" s="113"/>
      <c r="AR100" s="113"/>
      <c r="AS100" s="113">
        <v>0</v>
      </c>
      <c r="AT100" s="113"/>
      <c r="AU100" s="113"/>
      <c r="AV100" s="113"/>
      <c r="AW100" s="113"/>
      <c r="AX100" s="113">
        <v>50</v>
      </c>
      <c r="AY100" s="113"/>
      <c r="AZ100" s="113"/>
      <c r="BA100" s="113"/>
      <c r="BB100" s="113"/>
      <c r="BC100" s="113">
        <f>AN100-Y100</f>
        <v>-50</v>
      </c>
      <c r="BD100" s="113"/>
      <c r="BE100" s="113"/>
      <c r="BF100" s="113"/>
      <c r="BG100" s="113"/>
      <c r="BH100" s="113">
        <f>AS100-AD100</f>
        <v>0</v>
      </c>
      <c r="BI100" s="113"/>
      <c r="BJ100" s="113"/>
      <c r="BK100" s="113"/>
      <c r="BL100" s="113"/>
      <c r="BM100" s="113">
        <v>-50</v>
      </c>
      <c r="BN100" s="113"/>
      <c r="BO100" s="113"/>
      <c r="BP100" s="113"/>
      <c r="BQ100" s="113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25.5" customHeight="1" x14ac:dyDescent="0.2">
      <c r="A101" s="97">
        <v>0</v>
      </c>
      <c r="B101" s="97"/>
      <c r="C101" s="135" t="s">
        <v>412</v>
      </c>
      <c r="D101" s="118"/>
      <c r="E101" s="118"/>
      <c r="F101" s="118"/>
      <c r="G101" s="118"/>
      <c r="H101" s="118"/>
      <c r="I101" s="119"/>
      <c r="J101" s="136" t="s">
        <v>180</v>
      </c>
      <c r="K101" s="136"/>
      <c r="L101" s="136"/>
      <c r="M101" s="136"/>
      <c r="N101" s="136"/>
      <c r="O101" s="135" t="s">
        <v>113</v>
      </c>
      <c r="P101" s="118"/>
      <c r="Q101" s="118"/>
      <c r="R101" s="118"/>
      <c r="S101" s="118"/>
      <c r="T101" s="118"/>
      <c r="U101" s="118"/>
      <c r="V101" s="118"/>
      <c r="W101" s="118"/>
      <c r="X101" s="119"/>
      <c r="Y101" s="113">
        <v>10</v>
      </c>
      <c r="Z101" s="113"/>
      <c r="AA101" s="113"/>
      <c r="AB101" s="113"/>
      <c r="AC101" s="113"/>
      <c r="AD101" s="113">
        <v>0</v>
      </c>
      <c r="AE101" s="113"/>
      <c r="AF101" s="113"/>
      <c r="AG101" s="113"/>
      <c r="AH101" s="113"/>
      <c r="AI101" s="113">
        <v>10</v>
      </c>
      <c r="AJ101" s="113"/>
      <c r="AK101" s="113"/>
      <c r="AL101" s="113"/>
      <c r="AM101" s="113"/>
      <c r="AN101" s="113">
        <v>10</v>
      </c>
      <c r="AO101" s="113"/>
      <c r="AP101" s="113"/>
      <c r="AQ101" s="113"/>
      <c r="AR101" s="113"/>
      <c r="AS101" s="113">
        <v>0</v>
      </c>
      <c r="AT101" s="113"/>
      <c r="AU101" s="113"/>
      <c r="AV101" s="113"/>
      <c r="AW101" s="113"/>
      <c r="AX101" s="113">
        <v>10</v>
      </c>
      <c r="AY101" s="113"/>
      <c r="AZ101" s="113"/>
      <c r="BA101" s="113"/>
      <c r="BB101" s="113"/>
      <c r="BC101" s="113">
        <f>AN101-Y101</f>
        <v>0</v>
      </c>
      <c r="BD101" s="113"/>
      <c r="BE101" s="113"/>
      <c r="BF101" s="113"/>
      <c r="BG101" s="113"/>
      <c r="BH101" s="113">
        <f>AS101-AD101</f>
        <v>0</v>
      </c>
      <c r="BI101" s="113"/>
      <c r="BJ101" s="113"/>
      <c r="BK101" s="113"/>
      <c r="BL101" s="113"/>
      <c r="BM101" s="113">
        <v>0</v>
      </c>
      <c r="BN101" s="113"/>
      <c r="BO101" s="113"/>
      <c r="BP101" s="113"/>
      <c r="BQ101" s="113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38.25" customHeight="1" x14ac:dyDescent="0.2">
      <c r="A102" s="97">
        <v>0</v>
      </c>
      <c r="B102" s="97"/>
      <c r="C102" s="135" t="s">
        <v>413</v>
      </c>
      <c r="D102" s="118"/>
      <c r="E102" s="118"/>
      <c r="F102" s="118"/>
      <c r="G102" s="118"/>
      <c r="H102" s="118"/>
      <c r="I102" s="119"/>
      <c r="J102" s="136" t="s">
        <v>103</v>
      </c>
      <c r="K102" s="136"/>
      <c r="L102" s="136"/>
      <c r="M102" s="136"/>
      <c r="N102" s="136"/>
      <c r="O102" s="135" t="s">
        <v>113</v>
      </c>
      <c r="P102" s="118"/>
      <c r="Q102" s="118"/>
      <c r="R102" s="118"/>
      <c r="S102" s="118"/>
      <c r="T102" s="118"/>
      <c r="U102" s="118"/>
      <c r="V102" s="118"/>
      <c r="W102" s="118"/>
      <c r="X102" s="119"/>
      <c r="Y102" s="113">
        <v>35</v>
      </c>
      <c r="Z102" s="113"/>
      <c r="AA102" s="113"/>
      <c r="AB102" s="113"/>
      <c r="AC102" s="113"/>
      <c r="AD102" s="113">
        <v>0</v>
      </c>
      <c r="AE102" s="113"/>
      <c r="AF102" s="113"/>
      <c r="AG102" s="113"/>
      <c r="AH102" s="113"/>
      <c r="AI102" s="113">
        <v>35</v>
      </c>
      <c r="AJ102" s="113"/>
      <c r="AK102" s="113"/>
      <c r="AL102" s="113"/>
      <c r="AM102" s="113"/>
      <c r="AN102" s="113">
        <v>39</v>
      </c>
      <c r="AO102" s="113"/>
      <c r="AP102" s="113"/>
      <c r="AQ102" s="113"/>
      <c r="AR102" s="113"/>
      <c r="AS102" s="113">
        <v>0</v>
      </c>
      <c r="AT102" s="113"/>
      <c r="AU102" s="113"/>
      <c r="AV102" s="113"/>
      <c r="AW102" s="113"/>
      <c r="AX102" s="113">
        <v>39</v>
      </c>
      <c r="AY102" s="113"/>
      <c r="AZ102" s="113"/>
      <c r="BA102" s="113"/>
      <c r="BB102" s="113"/>
      <c r="BC102" s="113">
        <f>AN102-Y102</f>
        <v>4</v>
      </c>
      <c r="BD102" s="113"/>
      <c r="BE102" s="113"/>
      <c r="BF102" s="113"/>
      <c r="BG102" s="113"/>
      <c r="BH102" s="113">
        <f>AS102-AD102</f>
        <v>0</v>
      </c>
      <c r="BI102" s="113"/>
      <c r="BJ102" s="113"/>
      <c r="BK102" s="113"/>
      <c r="BL102" s="113"/>
      <c r="BM102" s="113">
        <v>4</v>
      </c>
      <c r="BN102" s="113"/>
      <c r="BO102" s="113"/>
      <c r="BP102" s="113"/>
      <c r="BQ102" s="113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75" customHeight="1" x14ac:dyDescent="0.2">
      <c r="A103" s="97">
        <v>0</v>
      </c>
      <c r="B103" s="97"/>
      <c r="C103" s="135" t="s">
        <v>414</v>
      </c>
      <c r="D103" s="118"/>
      <c r="E103" s="118"/>
      <c r="F103" s="118"/>
      <c r="G103" s="118"/>
      <c r="H103" s="118"/>
      <c r="I103" s="119"/>
      <c r="J103" s="136" t="s">
        <v>180</v>
      </c>
      <c r="K103" s="136"/>
      <c r="L103" s="136"/>
      <c r="M103" s="136"/>
      <c r="N103" s="136"/>
      <c r="O103" s="135" t="s">
        <v>410</v>
      </c>
      <c r="P103" s="118"/>
      <c r="Q103" s="118"/>
      <c r="R103" s="118"/>
      <c r="S103" s="118"/>
      <c r="T103" s="118"/>
      <c r="U103" s="118"/>
      <c r="V103" s="118"/>
      <c r="W103" s="118"/>
      <c r="X103" s="119"/>
      <c r="Y103" s="113">
        <v>20</v>
      </c>
      <c r="Z103" s="113"/>
      <c r="AA103" s="113"/>
      <c r="AB103" s="113"/>
      <c r="AC103" s="113"/>
      <c r="AD103" s="113">
        <v>0</v>
      </c>
      <c r="AE103" s="113"/>
      <c r="AF103" s="113"/>
      <c r="AG103" s="113"/>
      <c r="AH103" s="113"/>
      <c r="AI103" s="113">
        <v>20</v>
      </c>
      <c r="AJ103" s="113"/>
      <c r="AK103" s="113"/>
      <c r="AL103" s="113"/>
      <c r="AM103" s="113"/>
      <c r="AN103" s="113">
        <v>11</v>
      </c>
      <c r="AO103" s="113"/>
      <c r="AP103" s="113"/>
      <c r="AQ103" s="113"/>
      <c r="AR103" s="113"/>
      <c r="AS103" s="113">
        <v>0</v>
      </c>
      <c r="AT103" s="113"/>
      <c r="AU103" s="113"/>
      <c r="AV103" s="113"/>
      <c r="AW103" s="113"/>
      <c r="AX103" s="113">
        <v>11</v>
      </c>
      <c r="AY103" s="113"/>
      <c r="AZ103" s="113"/>
      <c r="BA103" s="113"/>
      <c r="BB103" s="113"/>
      <c r="BC103" s="113">
        <f>AN103-Y103</f>
        <v>-9</v>
      </c>
      <c r="BD103" s="113"/>
      <c r="BE103" s="113"/>
      <c r="BF103" s="113"/>
      <c r="BG103" s="113"/>
      <c r="BH103" s="113">
        <f>AS103-AD103</f>
        <v>0</v>
      </c>
      <c r="BI103" s="113"/>
      <c r="BJ103" s="113"/>
      <c r="BK103" s="113"/>
      <c r="BL103" s="113"/>
      <c r="BM103" s="113">
        <v>-9</v>
      </c>
      <c r="BN103" s="113"/>
      <c r="BO103" s="113"/>
      <c r="BP103" s="113"/>
      <c r="BQ103" s="113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75" customHeight="1" x14ac:dyDescent="0.2">
      <c r="A104" s="97">
        <v>0</v>
      </c>
      <c r="B104" s="97"/>
      <c r="C104" s="135" t="s">
        <v>415</v>
      </c>
      <c r="D104" s="118"/>
      <c r="E104" s="118"/>
      <c r="F104" s="118"/>
      <c r="G104" s="118"/>
      <c r="H104" s="118"/>
      <c r="I104" s="119"/>
      <c r="J104" s="136" t="s">
        <v>416</v>
      </c>
      <c r="K104" s="136"/>
      <c r="L104" s="136"/>
      <c r="M104" s="136"/>
      <c r="N104" s="136"/>
      <c r="O104" s="135" t="s">
        <v>113</v>
      </c>
      <c r="P104" s="118"/>
      <c r="Q104" s="118"/>
      <c r="R104" s="118"/>
      <c r="S104" s="118"/>
      <c r="T104" s="118"/>
      <c r="U104" s="118"/>
      <c r="V104" s="118"/>
      <c r="W104" s="118"/>
      <c r="X104" s="119"/>
      <c r="Y104" s="113">
        <v>225</v>
      </c>
      <c r="Z104" s="113"/>
      <c r="AA104" s="113"/>
      <c r="AB104" s="113"/>
      <c r="AC104" s="113"/>
      <c r="AD104" s="113">
        <v>0</v>
      </c>
      <c r="AE104" s="113"/>
      <c r="AF104" s="113"/>
      <c r="AG104" s="113"/>
      <c r="AH104" s="113"/>
      <c r="AI104" s="113">
        <v>225</v>
      </c>
      <c r="AJ104" s="113"/>
      <c r="AK104" s="113"/>
      <c r="AL104" s="113"/>
      <c r="AM104" s="113"/>
      <c r="AN104" s="113">
        <v>225</v>
      </c>
      <c r="AO104" s="113"/>
      <c r="AP104" s="113"/>
      <c r="AQ104" s="113"/>
      <c r="AR104" s="113"/>
      <c r="AS104" s="113">
        <v>0</v>
      </c>
      <c r="AT104" s="113"/>
      <c r="AU104" s="113"/>
      <c r="AV104" s="113"/>
      <c r="AW104" s="113"/>
      <c r="AX104" s="113">
        <v>225</v>
      </c>
      <c r="AY104" s="113"/>
      <c r="AZ104" s="113"/>
      <c r="BA104" s="113"/>
      <c r="BB104" s="113"/>
      <c r="BC104" s="113">
        <f>AN104-Y104</f>
        <v>0</v>
      </c>
      <c r="BD104" s="113"/>
      <c r="BE104" s="113"/>
      <c r="BF104" s="113"/>
      <c r="BG104" s="113"/>
      <c r="BH104" s="113">
        <f>AS104-AD104</f>
        <v>0</v>
      </c>
      <c r="BI104" s="113"/>
      <c r="BJ104" s="113"/>
      <c r="BK104" s="113"/>
      <c r="BL104" s="113"/>
      <c r="BM104" s="113">
        <v>0</v>
      </c>
      <c r="BN104" s="113"/>
      <c r="BO104" s="113"/>
      <c r="BP104" s="113"/>
      <c r="BQ104" s="113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38.25" customHeight="1" x14ac:dyDescent="0.2">
      <c r="A105" s="97">
        <v>0</v>
      </c>
      <c r="B105" s="97"/>
      <c r="C105" s="135" t="s">
        <v>417</v>
      </c>
      <c r="D105" s="118"/>
      <c r="E105" s="118"/>
      <c r="F105" s="118"/>
      <c r="G105" s="118"/>
      <c r="H105" s="118"/>
      <c r="I105" s="119"/>
      <c r="J105" s="136" t="s">
        <v>103</v>
      </c>
      <c r="K105" s="136"/>
      <c r="L105" s="136"/>
      <c r="M105" s="136"/>
      <c r="N105" s="136"/>
      <c r="O105" s="135" t="s">
        <v>113</v>
      </c>
      <c r="P105" s="118"/>
      <c r="Q105" s="118"/>
      <c r="R105" s="118"/>
      <c r="S105" s="118"/>
      <c r="T105" s="118"/>
      <c r="U105" s="118"/>
      <c r="V105" s="118"/>
      <c r="W105" s="118"/>
      <c r="X105" s="119"/>
      <c r="Y105" s="113">
        <v>0</v>
      </c>
      <c r="Z105" s="113"/>
      <c r="AA105" s="113"/>
      <c r="AB105" s="113"/>
      <c r="AC105" s="113"/>
      <c r="AD105" s="113">
        <v>15</v>
      </c>
      <c r="AE105" s="113"/>
      <c r="AF105" s="113"/>
      <c r="AG105" s="113"/>
      <c r="AH105" s="113"/>
      <c r="AI105" s="113">
        <v>15</v>
      </c>
      <c r="AJ105" s="113"/>
      <c r="AK105" s="113"/>
      <c r="AL105" s="113"/>
      <c r="AM105" s="113"/>
      <c r="AN105" s="113">
        <v>0</v>
      </c>
      <c r="AO105" s="113"/>
      <c r="AP105" s="113"/>
      <c r="AQ105" s="113"/>
      <c r="AR105" s="113"/>
      <c r="AS105" s="113">
        <v>15</v>
      </c>
      <c r="AT105" s="113"/>
      <c r="AU105" s="113"/>
      <c r="AV105" s="113"/>
      <c r="AW105" s="113"/>
      <c r="AX105" s="113">
        <v>15</v>
      </c>
      <c r="AY105" s="113"/>
      <c r="AZ105" s="113"/>
      <c r="BA105" s="113"/>
      <c r="BB105" s="113"/>
      <c r="BC105" s="113">
        <f>AN105-Y105</f>
        <v>0</v>
      </c>
      <c r="BD105" s="113"/>
      <c r="BE105" s="113"/>
      <c r="BF105" s="113"/>
      <c r="BG105" s="113"/>
      <c r="BH105" s="113">
        <f>AS105-AD105</f>
        <v>0</v>
      </c>
      <c r="BI105" s="113"/>
      <c r="BJ105" s="113"/>
      <c r="BK105" s="113"/>
      <c r="BL105" s="113"/>
      <c r="BM105" s="113">
        <v>0</v>
      </c>
      <c r="BN105" s="113"/>
      <c r="BO105" s="113"/>
      <c r="BP105" s="113"/>
      <c r="BQ105" s="113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38.25" customHeight="1" x14ac:dyDescent="0.2">
      <c r="A106" s="97">
        <v>0</v>
      </c>
      <c r="B106" s="97"/>
      <c r="C106" s="135" t="s">
        <v>418</v>
      </c>
      <c r="D106" s="118"/>
      <c r="E106" s="118"/>
      <c r="F106" s="118"/>
      <c r="G106" s="118"/>
      <c r="H106" s="118"/>
      <c r="I106" s="119"/>
      <c r="J106" s="136" t="s">
        <v>103</v>
      </c>
      <c r="K106" s="136"/>
      <c r="L106" s="136"/>
      <c r="M106" s="136"/>
      <c r="N106" s="136"/>
      <c r="O106" s="135" t="s">
        <v>104</v>
      </c>
      <c r="P106" s="118"/>
      <c r="Q106" s="118"/>
      <c r="R106" s="118"/>
      <c r="S106" s="118"/>
      <c r="T106" s="118"/>
      <c r="U106" s="118"/>
      <c r="V106" s="118"/>
      <c r="W106" s="118"/>
      <c r="X106" s="119"/>
      <c r="Y106" s="113">
        <v>230</v>
      </c>
      <c r="Z106" s="113"/>
      <c r="AA106" s="113"/>
      <c r="AB106" s="113"/>
      <c r="AC106" s="113"/>
      <c r="AD106" s="113">
        <v>0</v>
      </c>
      <c r="AE106" s="113"/>
      <c r="AF106" s="113"/>
      <c r="AG106" s="113"/>
      <c r="AH106" s="113"/>
      <c r="AI106" s="113">
        <v>230</v>
      </c>
      <c r="AJ106" s="113"/>
      <c r="AK106" s="113"/>
      <c r="AL106" s="113"/>
      <c r="AM106" s="113"/>
      <c r="AN106" s="113">
        <v>112</v>
      </c>
      <c r="AO106" s="113"/>
      <c r="AP106" s="113"/>
      <c r="AQ106" s="113"/>
      <c r="AR106" s="113"/>
      <c r="AS106" s="113">
        <v>0</v>
      </c>
      <c r="AT106" s="113"/>
      <c r="AU106" s="113"/>
      <c r="AV106" s="113"/>
      <c r="AW106" s="113"/>
      <c r="AX106" s="113">
        <v>112</v>
      </c>
      <c r="AY106" s="113"/>
      <c r="AZ106" s="113"/>
      <c r="BA106" s="113"/>
      <c r="BB106" s="113"/>
      <c r="BC106" s="113">
        <f>AN106-Y106</f>
        <v>-118</v>
      </c>
      <c r="BD106" s="113"/>
      <c r="BE106" s="113"/>
      <c r="BF106" s="113"/>
      <c r="BG106" s="113"/>
      <c r="BH106" s="113">
        <f>AS106-AD106</f>
        <v>0</v>
      </c>
      <c r="BI106" s="113"/>
      <c r="BJ106" s="113"/>
      <c r="BK106" s="113"/>
      <c r="BL106" s="113"/>
      <c r="BM106" s="113">
        <v>-118</v>
      </c>
      <c r="BN106" s="113"/>
      <c r="BO106" s="113"/>
      <c r="BP106" s="113"/>
      <c r="BQ106" s="113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75" customHeight="1" x14ac:dyDescent="0.2">
      <c r="A107" s="97">
        <v>0</v>
      </c>
      <c r="B107" s="97"/>
      <c r="C107" s="135" t="s">
        <v>419</v>
      </c>
      <c r="D107" s="118"/>
      <c r="E107" s="118"/>
      <c r="F107" s="118"/>
      <c r="G107" s="118"/>
      <c r="H107" s="118"/>
      <c r="I107" s="119"/>
      <c r="J107" s="136" t="s">
        <v>180</v>
      </c>
      <c r="K107" s="136"/>
      <c r="L107" s="136"/>
      <c r="M107" s="136"/>
      <c r="N107" s="136"/>
      <c r="O107" s="135" t="s">
        <v>220</v>
      </c>
      <c r="P107" s="118"/>
      <c r="Q107" s="118"/>
      <c r="R107" s="118"/>
      <c r="S107" s="118"/>
      <c r="T107" s="118"/>
      <c r="U107" s="118"/>
      <c r="V107" s="118"/>
      <c r="W107" s="118"/>
      <c r="X107" s="119"/>
      <c r="Y107" s="113">
        <v>1</v>
      </c>
      <c r="Z107" s="113"/>
      <c r="AA107" s="113"/>
      <c r="AB107" s="113"/>
      <c r="AC107" s="113"/>
      <c r="AD107" s="113">
        <v>0</v>
      </c>
      <c r="AE107" s="113"/>
      <c r="AF107" s="113"/>
      <c r="AG107" s="113"/>
      <c r="AH107" s="113"/>
      <c r="AI107" s="113">
        <v>1</v>
      </c>
      <c r="AJ107" s="113"/>
      <c r="AK107" s="113"/>
      <c r="AL107" s="113"/>
      <c r="AM107" s="113"/>
      <c r="AN107" s="113">
        <v>1</v>
      </c>
      <c r="AO107" s="113"/>
      <c r="AP107" s="113"/>
      <c r="AQ107" s="113"/>
      <c r="AR107" s="113"/>
      <c r="AS107" s="113">
        <v>0</v>
      </c>
      <c r="AT107" s="113"/>
      <c r="AU107" s="113"/>
      <c r="AV107" s="113"/>
      <c r="AW107" s="113"/>
      <c r="AX107" s="113">
        <v>1</v>
      </c>
      <c r="AY107" s="113"/>
      <c r="AZ107" s="113"/>
      <c r="BA107" s="113"/>
      <c r="BB107" s="113"/>
      <c r="BC107" s="113">
        <f>AN107-Y107</f>
        <v>0</v>
      </c>
      <c r="BD107" s="113"/>
      <c r="BE107" s="113"/>
      <c r="BF107" s="113"/>
      <c r="BG107" s="113"/>
      <c r="BH107" s="113">
        <f>AS107-AD107</f>
        <v>0</v>
      </c>
      <c r="BI107" s="113"/>
      <c r="BJ107" s="113"/>
      <c r="BK107" s="113"/>
      <c r="BL107" s="113"/>
      <c r="BM107" s="113">
        <v>0</v>
      </c>
      <c r="BN107" s="113"/>
      <c r="BO107" s="113"/>
      <c r="BP107" s="113"/>
      <c r="BQ107" s="113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25.5" customHeight="1" x14ac:dyDescent="0.2">
      <c r="A108" s="97">
        <v>0</v>
      </c>
      <c r="B108" s="97"/>
      <c r="C108" s="135" t="s">
        <v>420</v>
      </c>
      <c r="D108" s="118"/>
      <c r="E108" s="118"/>
      <c r="F108" s="118"/>
      <c r="G108" s="118"/>
      <c r="H108" s="118"/>
      <c r="I108" s="119"/>
      <c r="J108" s="136" t="s">
        <v>103</v>
      </c>
      <c r="K108" s="136"/>
      <c r="L108" s="136"/>
      <c r="M108" s="136"/>
      <c r="N108" s="136"/>
      <c r="O108" s="135" t="s">
        <v>220</v>
      </c>
      <c r="P108" s="118"/>
      <c r="Q108" s="118"/>
      <c r="R108" s="118"/>
      <c r="S108" s="118"/>
      <c r="T108" s="118"/>
      <c r="U108" s="118"/>
      <c r="V108" s="118"/>
      <c r="W108" s="118"/>
      <c r="X108" s="119"/>
      <c r="Y108" s="113">
        <v>0</v>
      </c>
      <c r="Z108" s="113"/>
      <c r="AA108" s="113"/>
      <c r="AB108" s="113"/>
      <c r="AC108" s="113"/>
      <c r="AD108" s="113">
        <v>1</v>
      </c>
      <c r="AE108" s="113"/>
      <c r="AF108" s="113"/>
      <c r="AG108" s="113"/>
      <c r="AH108" s="113"/>
      <c r="AI108" s="113">
        <v>1</v>
      </c>
      <c r="AJ108" s="113"/>
      <c r="AK108" s="113"/>
      <c r="AL108" s="113"/>
      <c r="AM108" s="113"/>
      <c r="AN108" s="113">
        <v>0</v>
      </c>
      <c r="AO108" s="113"/>
      <c r="AP108" s="113"/>
      <c r="AQ108" s="113"/>
      <c r="AR108" s="113"/>
      <c r="AS108" s="113">
        <v>1</v>
      </c>
      <c r="AT108" s="113"/>
      <c r="AU108" s="113"/>
      <c r="AV108" s="113"/>
      <c r="AW108" s="113"/>
      <c r="AX108" s="113">
        <v>1</v>
      </c>
      <c r="AY108" s="113"/>
      <c r="AZ108" s="113"/>
      <c r="BA108" s="113"/>
      <c r="BB108" s="113"/>
      <c r="BC108" s="113">
        <f>AN108-Y108</f>
        <v>0</v>
      </c>
      <c r="BD108" s="113"/>
      <c r="BE108" s="113"/>
      <c r="BF108" s="113"/>
      <c r="BG108" s="113"/>
      <c r="BH108" s="113">
        <f>AS108-AD108</f>
        <v>0</v>
      </c>
      <c r="BI108" s="113"/>
      <c r="BJ108" s="113"/>
      <c r="BK108" s="113"/>
      <c r="BL108" s="113"/>
      <c r="BM108" s="113">
        <v>0</v>
      </c>
      <c r="BN108" s="113"/>
      <c r="BO108" s="113"/>
      <c r="BP108" s="113"/>
      <c r="BQ108" s="113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s="124" customFormat="1" ht="15.75" x14ac:dyDescent="0.2">
      <c r="A109" s="120">
        <v>0</v>
      </c>
      <c r="B109" s="120"/>
      <c r="C109" s="134" t="s">
        <v>111</v>
      </c>
      <c r="D109" s="122"/>
      <c r="E109" s="122"/>
      <c r="F109" s="122"/>
      <c r="G109" s="122"/>
      <c r="H109" s="122"/>
      <c r="I109" s="123"/>
      <c r="J109" s="131" t="s">
        <v>91</v>
      </c>
      <c r="K109" s="131"/>
      <c r="L109" s="131"/>
      <c r="M109" s="131"/>
      <c r="N109" s="131"/>
      <c r="O109" s="134" t="s">
        <v>91</v>
      </c>
      <c r="P109" s="122"/>
      <c r="Q109" s="122"/>
      <c r="R109" s="122"/>
      <c r="S109" s="122"/>
      <c r="T109" s="122"/>
      <c r="U109" s="122"/>
      <c r="V109" s="122"/>
      <c r="W109" s="122"/>
      <c r="X109" s="123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4"/>
      <c r="BD109" s="114"/>
      <c r="BE109" s="114"/>
      <c r="BF109" s="114"/>
      <c r="BG109" s="114"/>
      <c r="BH109" s="114"/>
      <c r="BI109" s="114"/>
      <c r="BJ109" s="114"/>
      <c r="BK109" s="114"/>
      <c r="BL109" s="114"/>
      <c r="BM109" s="114"/>
      <c r="BN109" s="114"/>
      <c r="BO109" s="114"/>
      <c r="BP109" s="114"/>
      <c r="BQ109" s="114"/>
      <c r="BR109" s="132"/>
      <c r="BS109" s="132"/>
      <c r="BT109" s="132"/>
      <c r="BU109" s="132"/>
      <c r="BV109" s="132"/>
      <c r="BW109" s="132"/>
      <c r="BX109" s="132"/>
      <c r="BY109" s="132"/>
      <c r="BZ109" s="133"/>
    </row>
    <row r="110" spans="1:78" ht="51" customHeight="1" x14ac:dyDescent="0.2">
      <c r="A110" s="97">
        <v>0</v>
      </c>
      <c r="B110" s="97"/>
      <c r="C110" s="135" t="s">
        <v>421</v>
      </c>
      <c r="D110" s="118"/>
      <c r="E110" s="118"/>
      <c r="F110" s="118"/>
      <c r="G110" s="118"/>
      <c r="H110" s="118"/>
      <c r="I110" s="119"/>
      <c r="J110" s="136" t="s">
        <v>92</v>
      </c>
      <c r="K110" s="136"/>
      <c r="L110" s="136"/>
      <c r="M110" s="136"/>
      <c r="N110" s="136"/>
      <c r="O110" s="135" t="s">
        <v>113</v>
      </c>
      <c r="P110" s="118"/>
      <c r="Q110" s="118"/>
      <c r="R110" s="118"/>
      <c r="S110" s="118"/>
      <c r="T110" s="118"/>
      <c r="U110" s="118"/>
      <c r="V110" s="118"/>
      <c r="W110" s="118"/>
      <c r="X110" s="119"/>
      <c r="Y110" s="113">
        <v>17651.32</v>
      </c>
      <c r="Z110" s="113"/>
      <c r="AA110" s="113"/>
      <c r="AB110" s="113"/>
      <c r="AC110" s="113"/>
      <c r="AD110" s="113">
        <v>0</v>
      </c>
      <c r="AE110" s="113"/>
      <c r="AF110" s="113"/>
      <c r="AG110" s="113"/>
      <c r="AH110" s="113"/>
      <c r="AI110" s="113" t="s">
        <v>422</v>
      </c>
      <c r="AJ110" s="113"/>
      <c r="AK110" s="113"/>
      <c r="AL110" s="113"/>
      <c r="AM110" s="113"/>
      <c r="AN110" s="113">
        <v>43712.959999999999</v>
      </c>
      <c r="AO110" s="113"/>
      <c r="AP110" s="113"/>
      <c r="AQ110" s="113"/>
      <c r="AR110" s="113"/>
      <c r="AS110" s="113">
        <v>0</v>
      </c>
      <c r="AT110" s="113"/>
      <c r="AU110" s="113"/>
      <c r="AV110" s="113"/>
      <c r="AW110" s="113"/>
      <c r="AX110" s="113" t="s">
        <v>423</v>
      </c>
      <c r="AY110" s="113"/>
      <c r="AZ110" s="113"/>
      <c r="BA110" s="113"/>
      <c r="BB110" s="113"/>
      <c r="BC110" s="113">
        <f>AN110-Y110</f>
        <v>26061.64</v>
      </c>
      <c r="BD110" s="113"/>
      <c r="BE110" s="113"/>
      <c r="BF110" s="113"/>
      <c r="BG110" s="113"/>
      <c r="BH110" s="113">
        <f>AS110-AD110</f>
        <v>0</v>
      </c>
      <c r="BI110" s="113"/>
      <c r="BJ110" s="113"/>
      <c r="BK110" s="113"/>
      <c r="BL110" s="113"/>
      <c r="BM110" s="113">
        <v>26061.64</v>
      </c>
      <c r="BN110" s="113"/>
      <c r="BO110" s="113"/>
      <c r="BP110" s="113"/>
      <c r="BQ110" s="113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25.5" customHeight="1" x14ac:dyDescent="0.2">
      <c r="A111" s="97">
        <v>0</v>
      </c>
      <c r="B111" s="97"/>
      <c r="C111" s="135" t="s">
        <v>424</v>
      </c>
      <c r="D111" s="118"/>
      <c r="E111" s="118"/>
      <c r="F111" s="118"/>
      <c r="G111" s="118"/>
      <c r="H111" s="118"/>
      <c r="I111" s="119"/>
      <c r="J111" s="136" t="s">
        <v>92</v>
      </c>
      <c r="K111" s="136"/>
      <c r="L111" s="136"/>
      <c r="M111" s="136"/>
      <c r="N111" s="136"/>
      <c r="O111" s="135" t="s">
        <v>113</v>
      </c>
      <c r="P111" s="118"/>
      <c r="Q111" s="118"/>
      <c r="R111" s="118"/>
      <c r="S111" s="118"/>
      <c r="T111" s="118"/>
      <c r="U111" s="118"/>
      <c r="V111" s="118"/>
      <c r="W111" s="118"/>
      <c r="X111" s="119"/>
      <c r="Y111" s="113">
        <v>266.73</v>
      </c>
      <c r="Z111" s="113"/>
      <c r="AA111" s="113"/>
      <c r="AB111" s="113"/>
      <c r="AC111" s="113"/>
      <c r="AD111" s="113">
        <v>0</v>
      </c>
      <c r="AE111" s="113"/>
      <c r="AF111" s="113"/>
      <c r="AG111" s="113"/>
      <c r="AH111" s="113"/>
      <c r="AI111" s="113" t="s">
        <v>425</v>
      </c>
      <c r="AJ111" s="113"/>
      <c r="AK111" s="113"/>
      <c r="AL111" s="113"/>
      <c r="AM111" s="113"/>
      <c r="AN111" s="113">
        <v>147.77000000000001</v>
      </c>
      <c r="AO111" s="113"/>
      <c r="AP111" s="113"/>
      <c r="AQ111" s="113"/>
      <c r="AR111" s="113"/>
      <c r="AS111" s="113">
        <v>0</v>
      </c>
      <c r="AT111" s="113"/>
      <c r="AU111" s="113"/>
      <c r="AV111" s="113"/>
      <c r="AW111" s="113"/>
      <c r="AX111" s="113" t="s">
        <v>426</v>
      </c>
      <c r="AY111" s="113"/>
      <c r="AZ111" s="113"/>
      <c r="BA111" s="113"/>
      <c r="BB111" s="113"/>
      <c r="BC111" s="113">
        <f>AN111-Y111</f>
        <v>-118.96000000000001</v>
      </c>
      <c r="BD111" s="113"/>
      <c r="BE111" s="113"/>
      <c r="BF111" s="113"/>
      <c r="BG111" s="113"/>
      <c r="BH111" s="113">
        <f>AS111-AD111</f>
        <v>0</v>
      </c>
      <c r="BI111" s="113"/>
      <c r="BJ111" s="113"/>
      <c r="BK111" s="113"/>
      <c r="BL111" s="113"/>
      <c r="BM111" s="113">
        <v>-118.96000000000001</v>
      </c>
      <c r="BN111" s="113"/>
      <c r="BO111" s="113"/>
      <c r="BP111" s="113"/>
      <c r="BQ111" s="113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25.5" customHeight="1" x14ac:dyDescent="0.2">
      <c r="A112" s="97">
        <v>0</v>
      </c>
      <c r="B112" s="97"/>
      <c r="C112" s="135" t="s">
        <v>427</v>
      </c>
      <c r="D112" s="118"/>
      <c r="E112" s="118"/>
      <c r="F112" s="118"/>
      <c r="G112" s="118"/>
      <c r="H112" s="118"/>
      <c r="I112" s="119"/>
      <c r="J112" s="136" t="s">
        <v>92</v>
      </c>
      <c r="K112" s="136"/>
      <c r="L112" s="136"/>
      <c r="M112" s="136"/>
      <c r="N112" s="136"/>
      <c r="O112" s="135" t="s">
        <v>113</v>
      </c>
      <c r="P112" s="118"/>
      <c r="Q112" s="118"/>
      <c r="R112" s="118"/>
      <c r="S112" s="118"/>
      <c r="T112" s="118"/>
      <c r="U112" s="118"/>
      <c r="V112" s="118"/>
      <c r="W112" s="118"/>
      <c r="X112" s="119"/>
      <c r="Y112" s="113">
        <v>2000</v>
      </c>
      <c r="Z112" s="113"/>
      <c r="AA112" s="113"/>
      <c r="AB112" s="113"/>
      <c r="AC112" s="113"/>
      <c r="AD112" s="113">
        <v>0</v>
      </c>
      <c r="AE112" s="113"/>
      <c r="AF112" s="113"/>
      <c r="AG112" s="113"/>
      <c r="AH112" s="113"/>
      <c r="AI112" s="113">
        <v>2000</v>
      </c>
      <c r="AJ112" s="113"/>
      <c r="AK112" s="113"/>
      <c r="AL112" s="113"/>
      <c r="AM112" s="113"/>
      <c r="AN112" s="113">
        <v>1999.95</v>
      </c>
      <c r="AO112" s="113"/>
      <c r="AP112" s="113"/>
      <c r="AQ112" s="113"/>
      <c r="AR112" s="113"/>
      <c r="AS112" s="113">
        <v>0</v>
      </c>
      <c r="AT112" s="113"/>
      <c r="AU112" s="113"/>
      <c r="AV112" s="113"/>
      <c r="AW112" s="113"/>
      <c r="AX112" s="113" t="s">
        <v>428</v>
      </c>
      <c r="AY112" s="113"/>
      <c r="AZ112" s="113"/>
      <c r="BA112" s="113"/>
      <c r="BB112" s="113"/>
      <c r="BC112" s="113">
        <f>AN112-Y112</f>
        <v>-4.9999999999954525E-2</v>
      </c>
      <c r="BD112" s="113"/>
      <c r="BE112" s="113"/>
      <c r="BF112" s="113"/>
      <c r="BG112" s="113"/>
      <c r="BH112" s="113">
        <f>AS112-AD112</f>
        <v>0</v>
      </c>
      <c r="BI112" s="113"/>
      <c r="BJ112" s="113"/>
      <c r="BK112" s="113"/>
      <c r="BL112" s="113"/>
      <c r="BM112" s="113">
        <v>-4.9999999999954525E-2</v>
      </c>
      <c r="BN112" s="113"/>
      <c r="BO112" s="113"/>
      <c r="BP112" s="113"/>
      <c r="BQ112" s="113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9" ht="25.5" customHeight="1" x14ac:dyDescent="0.2">
      <c r="A113" s="97">
        <v>0</v>
      </c>
      <c r="B113" s="97"/>
      <c r="C113" s="135" t="s">
        <v>429</v>
      </c>
      <c r="D113" s="118"/>
      <c r="E113" s="118"/>
      <c r="F113" s="118"/>
      <c r="G113" s="118"/>
      <c r="H113" s="118"/>
      <c r="I113" s="119"/>
      <c r="J113" s="136" t="s">
        <v>92</v>
      </c>
      <c r="K113" s="136"/>
      <c r="L113" s="136"/>
      <c r="M113" s="136"/>
      <c r="N113" s="136"/>
      <c r="O113" s="135" t="s">
        <v>113</v>
      </c>
      <c r="P113" s="118"/>
      <c r="Q113" s="118"/>
      <c r="R113" s="118"/>
      <c r="S113" s="118"/>
      <c r="T113" s="118"/>
      <c r="U113" s="118"/>
      <c r="V113" s="118"/>
      <c r="W113" s="118"/>
      <c r="X113" s="119"/>
      <c r="Y113" s="113">
        <v>1284.97</v>
      </c>
      <c r="Z113" s="113"/>
      <c r="AA113" s="113"/>
      <c r="AB113" s="113"/>
      <c r="AC113" s="113"/>
      <c r="AD113" s="113">
        <v>0</v>
      </c>
      <c r="AE113" s="113"/>
      <c r="AF113" s="113"/>
      <c r="AG113" s="113"/>
      <c r="AH113" s="113"/>
      <c r="AI113" s="113" t="s">
        <v>430</v>
      </c>
      <c r="AJ113" s="113"/>
      <c r="AK113" s="113"/>
      <c r="AL113" s="113"/>
      <c r="AM113" s="113"/>
      <c r="AN113" s="113">
        <v>1153.18</v>
      </c>
      <c r="AO113" s="113"/>
      <c r="AP113" s="113"/>
      <c r="AQ113" s="113"/>
      <c r="AR113" s="113"/>
      <c r="AS113" s="113">
        <v>0</v>
      </c>
      <c r="AT113" s="113"/>
      <c r="AU113" s="113"/>
      <c r="AV113" s="113"/>
      <c r="AW113" s="113"/>
      <c r="AX113" s="113" t="s">
        <v>431</v>
      </c>
      <c r="AY113" s="113"/>
      <c r="AZ113" s="113"/>
      <c r="BA113" s="113"/>
      <c r="BB113" s="113"/>
      <c r="BC113" s="113">
        <f>AN113-Y113</f>
        <v>-131.78999999999996</v>
      </c>
      <c r="BD113" s="113"/>
      <c r="BE113" s="113"/>
      <c r="BF113" s="113"/>
      <c r="BG113" s="113"/>
      <c r="BH113" s="113">
        <f>AS113-AD113</f>
        <v>0</v>
      </c>
      <c r="BI113" s="113"/>
      <c r="BJ113" s="113"/>
      <c r="BK113" s="113"/>
      <c r="BL113" s="113"/>
      <c r="BM113" s="113">
        <v>-131.78999999999996</v>
      </c>
      <c r="BN113" s="113"/>
      <c r="BO113" s="113"/>
      <c r="BP113" s="113"/>
      <c r="BQ113" s="113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79" ht="25.5" customHeight="1" x14ac:dyDescent="0.2">
      <c r="A114" s="97">
        <v>0</v>
      </c>
      <c r="B114" s="97"/>
      <c r="C114" s="135" t="s">
        <v>432</v>
      </c>
      <c r="D114" s="118"/>
      <c r="E114" s="118"/>
      <c r="F114" s="118"/>
      <c r="G114" s="118"/>
      <c r="H114" s="118"/>
      <c r="I114" s="119"/>
      <c r="J114" s="136" t="s">
        <v>92</v>
      </c>
      <c r="K114" s="136"/>
      <c r="L114" s="136"/>
      <c r="M114" s="136"/>
      <c r="N114" s="136"/>
      <c r="O114" s="135" t="s">
        <v>113</v>
      </c>
      <c r="P114" s="118"/>
      <c r="Q114" s="118"/>
      <c r="R114" s="118"/>
      <c r="S114" s="118"/>
      <c r="T114" s="118"/>
      <c r="U114" s="118"/>
      <c r="V114" s="118"/>
      <c r="W114" s="118"/>
      <c r="X114" s="119"/>
      <c r="Y114" s="113">
        <v>2495</v>
      </c>
      <c r="Z114" s="113"/>
      <c r="AA114" s="113"/>
      <c r="AB114" s="113"/>
      <c r="AC114" s="113"/>
      <c r="AD114" s="113">
        <v>0</v>
      </c>
      <c r="AE114" s="113"/>
      <c r="AF114" s="113"/>
      <c r="AG114" s="113"/>
      <c r="AH114" s="113"/>
      <c r="AI114" s="113">
        <v>2495</v>
      </c>
      <c r="AJ114" s="113"/>
      <c r="AK114" s="113"/>
      <c r="AL114" s="113"/>
      <c r="AM114" s="113"/>
      <c r="AN114" s="113">
        <v>3418.91</v>
      </c>
      <c r="AO114" s="113"/>
      <c r="AP114" s="113"/>
      <c r="AQ114" s="113"/>
      <c r="AR114" s="113"/>
      <c r="AS114" s="113">
        <v>0</v>
      </c>
      <c r="AT114" s="113"/>
      <c r="AU114" s="113"/>
      <c r="AV114" s="113"/>
      <c r="AW114" s="113"/>
      <c r="AX114" s="113" t="s">
        <v>433</v>
      </c>
      <c r="AY114" s="113"/>
      <c r="AZ114" s="113"/>
      <c r="BA114" s="113"/>
      <c r="BB114" s="113"/>
      <c r="BC114" s="113">
        <f>AN114-Y114</f>
        <v>923.90999999999985</v>
      </c>
      <c r="BD114" s="113"/>
      <c r="BE114" s="113"/>
      <c r="BF114" s="113"/>
      <c r="BG114" s="113"/>
      <c r="BH114" s="113">
        <f>AS114-AD114</f>
        <v>0</v>
      </c>
      <c r="BI114" s="113"/>
      <c r="BJ114" s="113"/>
      <c r="BK114" s="113"/>
      <c r="BL114" s="113"/>
      <c r="BM114" s="113">
        <v>923.90999999999985</v>
      </c>
      <c r="BN114" s="113"/>
      <c r="BO114" s="113"/>
      <c r="BP114" s="113"/>
      <c r="BQ114" s="113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9" ht="25.5" customHeight="1" x14ac:dyDescent="0.2">
      <c r="A115" s="97">
        <v>0</v>
      </c>
      <c r="B115" s="97"/>
      <c r="C115" s="135" t="s">
        <v>434</v>
      </c>
      <c r="D115" s="118"/>
      <c r="E115" s="118"/>
      <c r="F115" s="118"/>
      <c r="G115" s="118"/>
      <c r="H115" s="118"/>
      <c r="I115" s="119"/>
      <c r="J115" s="136" t="s">
        <v>92</v>
      </c>
      <c r="K115" s="136"/>
      <c r="L115" s="136"/>
      <c r="M115" s="136"/>
      <c r="N115" s="136"/>
      <c r="O115" s="135" t="s">
        <v>113</v>
      </c>
      <c r="P115" s="118"/>
      <c r="Q115" s="118"/>
      <c r="R115" s="118"/>
      <c r="S115" s="118"/>
      <c r="T115" s="118"/>
      <c r="U115" s="118"/>
      <c r="V115" s="118"/>
      <c r="W115" s="118"/>
      <c r="X115" s="119"/>
      <c r="Y115" s="113">
        <v>2050</v>
      </c>
      <c r="Z115" s="113"/>
      <c r="AA115" s="113"/>
      <c r="AB115" s="113"/>
      <c r="AC115" s="113"/>
      <c r="AD115" s="113">
        <v>0</v>
      </c>
      <c r="AE115" s="113"/>
      <c r="AF115" s="113"/>
      <c r="AG115" s="113"/>
      <c r="AH115" s="113"/>
      <c r="AI115" s="113">
        <v>2050</v>
      </c>
      <c r="AJ115" s="113"/>
      <c r="AK115" s="113"/>
      <c r="AL115" s="113"/>
      <c r="AM115" s="113"/>
      <c r="AN115" s="113">
        <v>2050</v>
      </c>
      <c r="AO115" s="113"/>
      <c r="AP115" s="113"/>
      <c r="AQ115" s="113"/>
      <c r="AR115" s="113"/>
      <c r="AS115" s="113">
        <v>0</v>
      </c>
      <c r="AT115" s="113"/>
      <c r="AU115" s="113"/>
      <c r="AV115" s="113"/>
      <c r="AW115" s="113"/>
      <c r="AX115" s="113">
        <v>2050</v>
      </c>
      <c r="AY115" s="113"/>
      <c r="AZ115" s="113"/>
      <c r="BA115" s="113"/>
      <c r="BB115" s="113"/>
      <c r="BC115" s="113">
        <f>AN115-Y115</f>
        <v>0</v>
      </c>
      <c r="BD115" s="113"/>
      <c r="BE115" s="113"/>
      <c r="BF115" s="113"/>
      <c r="BG115" s="113"/>
      <c r="BH115" s="113">
        <f>AS115-AD115</f>
        <v>0</v>
      </c>
      <c r="BI115" s="113"/>
      <c r="BJ115" s="113"/>
      <c r="BK115" s="113"/>
      <c r="BL115" s="113"/>
      <c r="BM115" s="113">
        <v>0</v>
      </c>
      <c r="BN115" s="113"/>
      <c r="BO115" s="113"/>
      <c r="BP115" s="113"/>
      <c r="BQ115" s="113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9" ht="51" customHeight="1" x14ac:dyDescent="0.2">
      <c r="A116" s="97">
        <v>0</v>
      </c>
      <c r="B116" s="97"/>
      <c r="C116" s="135" t="s">
        <v>435</v>
      </c>
      <c r="D116" s="118"/>
      <c r="E116" s="118"/>
      <c r="F116" s="118"/>
      <c r="G116" s="118"/>
      <c r="H116" s="118"/>
      <c r="I116" s="119"/>
      <c r="J116" s="136" t="s">
        <v>92</v>
      </c>
      <c r="K116" s="136"/>
      <c r="L116" s="136"/>
      <c r="M116" s="136"/>
      <c r="N116" s="136"/>
      <c r="O116" s="135" t="s">
        <v>113</v>
      </c>
      <c r="P116" s="118"/>
      <c r="Q116" s="118"/>
      <c r="R116" s="118"/>
      <c r="S116" s="118"/>
      <c r="T116" s="118"/>
      <c r="U116" s="118"/>
      <c r="V116" s="118"/>
      <c r="W116" s="118"/>
      <c r="X116" s="119"/>
      <c r="Y116" s="113">
        <v>0</v>
      </c>
      <c r="Z116" s="113"/>
      <c r="AA116" s="113"/>
      <c r="AB116" s="113"/>
      <c r="AC116" s="113"/>
      <c r="AD116" s="113">
        <v>309386.65999999997</v>
      </c>
      <c r="AE116" s="113"/>
      <c r="AF116" s="113"/>
      <c r="AG116" s="113"/>
      <c r="AH116" s="113"/>
      <c r="AI116" s="113" t="s">
        <v>436</v>
      </c>
      <c r="AJ116" s="113"/>
      <c r="AK116" s="113"/>
      <c r="AL116" s="113"/>
      <c r="AM116" s="113"/>
      <c r="AN116" s="113">
        <v>0</v>
      </c>
      <c r="AO116" s="113"/>
      <c r="AP116" s="113"/>
      <c r="AQ116" s="113"/>
      <c r="AR116" s="113"/>
      <c r="AS116" s="113">
        <v>269638.33</v>
      </c>
      <c r="AT116" s="113"/>
      <c r="AU116" s="113"/>
      <c r="AV116" s="113"/>
      <c r="AW116" s="113"/>
      <c r="AX116" s="113" t="s">
        <v>437</v>
      </c>
      <c r="AY116" s="113"/>
      <c r="AZ116" s="113"/>
      <c r="BA116" s="113"/>
      <c r="BB116" s="113"/>
      <c r="BC116" s="113">
        <f>AN116-Y116</f>
        <v>0</v>
      </c>
      <c r="BD116" s="113"/>
      <c r="BE116" s="113"/>
      <c r="BF116" s="113"/>
      <c r="BG116" s="113"/>
      <c r="BH116" s="113">
        <f>AS116-AD116</f>
        <v>-39748.329999999958</v>
      </c>
      <c r="BI116" s="113"/>
      <c r="BJ116" s="113"/>
      <c r="BK116" s="113"/>
      <c r="BL116" s="113"/>
      <c r="BM116" s="113">
        <v>-39748.329999999958</v>
      </c>
      <c r="BN116" s="113"/>
      <c r="BO116" s="113"/>
      <c r="BP116" s="113"/>
      <c r="BQ116" s="113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9" ht="38.25" customHeight="1" x14ac:dyDescent="0.2">
      <c r="A117" s="97">
        <v>0</v>
      </c>
      <c r="B117" s="97"/>
      <c r="C117" s="135" t="s">
        <v>438</v>
      </c>
      <c r="D117" s="118"/>
      <c r="E117" s="118"/>
      <c r="F117" s="118"/>
      <c r="G117" s="118"/>
      <c r="H117" s="118"/>
      <c r="I117" s="119"/>
      <c r="J117" s="136" t="s">
        <v>92</v>
      </c>
      <c r="K117" s="136"/>
      <c r="L117" s="136"/>
      <c r="M117" s="136"/>
      <c r="N117" s="136"/>
      <c r="O117" s="135" t="s">
        <v>113</v>
      </c>
      <c r="P117" s="118"/>
      <c r="Q117" s="118"/>
      <c r="R117" s="118"/>
      <c r="S117" s="118"/>
      <c r="T117" s="118"/>
      <c r="U117" s="118"/>
      <c r="V117" s="118"/>
      <c r="W117" s="118"/>
      <c r="X117" s="119"/>
      <c r="Y117" s="113">
        <v>546.96</v>
      </c>
      <c r="Z117" s="113"/>
      <c r="AA117" s="113"/>
      <c r="AB117" s="113"/>
      <c r="AC117" s="113"/>
      <c r="AD117" s="113">
        <v>0</v>
      </c>
      <c r="AE117" s="113"/>
      <c r="AF117" s="113"/>
      <c r="AG117" s="113"/>
      <c r="AH117" s="113"/>
      <c r="AI117" s="113" t="s">
        <v>439</v>
      </c>
      <c r="AJ117" s="113"/>
      <c r="AK117" s="113"/>
      <c r="AL117" s="113"/>
      <c r="AM117" s="113"/>
      <c r="AN117" s="113">
        <v>1123.22</v>
      </c>
      <c r="AO117" s="113"/>
      <c r="AP117" s="113"/>
      <c r="AQ117" s="113"/>
      <c r="AR117" s="113"/>
      <c r="AS117" s="113">
        <v>0</v>
      </c>
      <c r="AT117" s="113"/>
      <c r="AU117" s="113"/>
      <c r="AV117" s="113"/>
      <c r="AW117" s="113"/>
      <c r="AX117" s="113" t="s">
        <v>440</v>
      </c>
      <c r="AY117" s="113"/>
      <c r="AZ117" s="113"/>
      <c r="BA117" s="113"/>
      <c r="BB117" s="113"/>
      <c r="BC117" s="113">
        <f>AN117-Y117</f>
        <v>576.26</v>
      </c>
      <c r="BD117" s="113"/>
      <c r="BE117" s="113"/>
      <c r="BF117" s="113"/>
      <c r="BG117" s="113"/>
      <c r="BH117" s="113">
        <f>AS117-AD117</f>
        <v>0</v>
      </c>
      <c r="BI117" s="113"/>
      <c r="BJ117" s="113"/>
      <c r="BK117" s="113"/>
      <c r="BL117" s="113"/>
      <c r="BM117" s="113">
        <v>576.26</v>
      </c>
      <c r="BN117" s="113"/>
      <c r="BO117" s="113"/>
      <c r="BP117" s="113"/>
      <c r="BQ117" s="113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9" ht="38.25" customHeight="1" x14ac:dyDescent="0.2">
      <c r="A118" s="97">
        <v>0</v>
      </c>
      <c r="B118" s="97"/>
      <c r="C118" s="135" t="s">
        <v>441</v>
      </c>
      <c r="D118" s="118"/>
      <c r="E118" s="118"/>
      <c r="F118" s="118"/>
      <c r="G118" s="118"/>
      <c r="H118" s="118"/>
      <c r="I118" s="119"/>
      <c r="J118" s="136" t="s">
        <v>92</v>
      </c>
      <c r="K118" s="136"/>
      <c r="L118" s="136"/>
      <c r="M118" s="136"/>
      <c r="N118" s="136"/>
      <c r="O118" s="135" t="s">
        <v>113</v>
      </c>
      <c r="P118" s="118"/>
      <c r="Q118" s="118"/>
      <c r="R118" s="118"/>
      <c r="S118" s="118"/>
      <c r="T118" s="118"/>
      <c r="U118" s="118"/>
      <c r="V118" s="118"/>
      <c r="W118" s="118"/>
      <c r="X118" s="119"/>
      <c r="Y118" s="113">
        <v>48800</v>
      </c>
      <c r="Z118" s="113"/>
      <c r="AA118" s="113"/>
      <c r="AB118" s="113"/>
      <c r="AC118" s="113"/>
      <c r="AD118" s="113">
        <v>0</v>
      </c>
      <c r="AE118" s="113"/>
      <c r="AF118" s="113"/>
      <c r="AG118" s="113"/>
      <c r="AH118" s="113"/>
      <c r="AI118" s="113">
        <v>48800</v>
      </c>
      <c r="AJ118" s="113"/>
      <c r="AK118" s="113"/>
      <c r="AL118" s="113"/>
      <c r="AM118" s="113"/>
      <c r="AN118" s="113">
        <v>48695.18</v>
      </c>
      <c r="AO118" s="113"/>
      <c r="AP118" s="113"/>
      <c r="AQ118" s="113"/>
      <c r="AR118" s="113"/>
      <c r="AS118" s="113">
        <v>0</v>
      </c>
      <c r="AT118" s="113"/>
      <c r="AU118" s="113"/>
      <c r="AV118" s="113"/>
      <c r="AW118" s="113"/>
      <c r="AX118" s="113" t="s">
        <v>406</v>
      </c>
      <c r="AY118" s="113"/>
      <c r="AZ118" s="113"/>
      <c r="BA118" s="113"/>
      <c r="BB118" s="113"/>
      <c r="BC118" s="113">
        <f>AN118-Y118</f>
        <v>-104.81999999999971</v>
      </c>
      <c r="BD118" s="113"/>
      <c r="BE118" s="113"/>
      <c r="BF118" s="113"/>
      <c r="BG118" s="113"/>
      <c r="BH118" s="113">
        <f>AS118-AD118</f>
        <v>0</v>
      </c>
      <c r="BI118" s="113"/>
      <c r="BJ118" s="113"/>
      <c r="BK118" s="113"/>
      <c r="BL118" s="113"/>
      <c r="BM118" s="113">
        <v>-104.81999999999971</v>
      </c>
      <c r="BN118" s="113"/>
      <c r="BO118" s="113"/>
      <c r="BP118" s="113"/>
      <c r="BQ118" s="113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9" ht="38.25" customHeight="1" x14ac:dyDescent="0.2">
      <c r="A119" s="97">
        <v>0</v>
      </c>
      <c r="B119" s="97"/>
      <c r="C119" s="135" t="s">
        <v>442</v>
      </c>
      <c r="D119" s="118"/>
      <c r="E119" s="118"/>
      <c r="F119" s="118"/>
      <c r="G119" s="118"/>
      <c r="H119" s="118"/>
      <c r="I119" s="119"/>
      <c r="J119" s="136" t="s">
        <v>92</v>
      </c>
      <c r="K119" s="136"/>
      <c r="L119" s="136"/>
      <c r="M119" s="136"/>
      <c r="N119" s="136"/>
      <c r="O119" s="135" t="s">
        <v>113</v>
      </c>
      <c r="P119" s="118"/>
      <c r="Q119" s="118"/>
      <c r="R119" s="118"/>
      <c r="S119" s="118"/>
      <c r="T119" s="118"/>
      <c r="U119" s="118"/>
      <c r="V119" s="118"/>
      <c r="W119" s="118"/>
      <c r="X119" s="119"/>
      <c r="Y119" s="113">
        <v>0</v>
      </c>
      <c r="Z119" s="113"/>
      <c r="AA119" s="113"/>
      <c r="AB119" s="113"/>
      <c r="AC119" s="113"/>
      <c r="AD119" s="113">
        <v>98107</v>
      </c>
      <c r="AE119" s="113"/>
      <c r="AF119" s="113"/>
      <c r="AG119" s="113"/>
      <c r="AH119" s="113"/>
      <c r="AI119" s="113">
        <v>98107</v>
      </c>
      <c r="AJ119" s="113"/>
      <c r="AK119" s="113"/>
      <c r="AL119" s="113"/>
      <c r="AM119" s="113"/>
      <c r="AN119" s="113">
        <v>0</v>
      </c>
      <c r="AO119" s="113"/>
      <c r="AP119" s="113"/>
      <c r="AQ119" s="113"/>
      <c r="AR119" s="113"/>
      <c r="AS119" s="113">
        <v>95000</v>
      </c>
      <c r="AT119" s="113"/>
      <c r="AU119" s="113"/>
      <c r="AV119" s="113"/>
      <c r="AW119" s="113"/>
      <c r="AX119" s="113">
        <v>95000</v>
      </c>
      <c r="AY119" s="113"/>
      <c r="AZ119" s="113"/>
      <c r="BA119" s="113"/>
      <c r="BB119" s="113"/>
      <c r="BC119" s="113">
        <f>AN119-Y119</f>
        <v>0</v>
      </c>
      <c r="BD119" s="113"/>
      <c r="BE119" s="113"/>
      <c r="BF119" s="113"/>
      <c r="BG119" s="113"/>
      <c r="BH119" s="113">
        <f>AS119-AD119</f>
        <v>-3107</v>
      </c>
      <c r="BI119" s="113"/>
      <c r="BJ119" s="113"/>
      <c r="BK119" s="113"/>
      <c r="BL119" s="113"/>
      <c r="BM119" s="113">
        <v>-3107</v>
      </c>
      <c r="BN119" s="113"/>
      <c r="BO119" s="113"/>
      <c r="BP119" s="113"/>
      <c r="BQ119" s="113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9" ht="25.5" customHeight="1" x14ac:dyDescent="0.2">
      <c r="A120" s="97">
        <v>0</v>
      </c>
      <c r="B120" s="97"/>
      <c r="C120" s="135" t="s">
        <v>443</v>
      </c>
      <c r="D120" s="118"/>
      <c r="E120" s="118"/>
      <c r="F120" s="118"/>
      <c r="G120" s="118"/>
      <c r="H120" s="118"/>
      <c r="I120" s="119"/>
      <c r="J120" s="136" t="s">
        <v>92</v>
      </c>
      <c r="K120" s="136"/>
      <c r="L120" s="136"/>
      <c r="M120" s="136"/>
      <c r="N120" s="136"/>
      <c r="O120" s="135" t="s">
        <v>113</v>
      </c>
      <c r="P120" s="118"/>
      <c r="Q120" s="118"/>
      <c r="R120" s="118"/>
      <c r="S120" s="118"/>
      <c r="T120" s="118"/>
      <c r="U120" s="118"/>
      <c r="V120" s="118"/>
      <c r="W120" s="118"/>
      <c r="X120" s="119"/>
      <c r="Y120" s="113">
        <v>200</v>
      </c>
      <c r="Z120" s="113"/>
      <c r="AA120" s="113"/>
      <c r="AB120" s="113"/>
      <c r="AC120" s="113"/>
      <c r="AD120" s="113">
        <v>0</v>
      </c>
      <c r="AE120" s="113"/>
      <c r="AF120" s="113"/>
      <c r="AG120" s="113"/>
      <c r="AH120" s="113"/>
      <c r="AI120" s="113">
        <v>200</v>
      </c>
      <c r="AJ120" s="113"/>
      <c r="AK120" s="113"/>
      <c r="AL120" s="113"/>
      <c r="AM120" s="113"/>
      <c r="AN120" s="113">
        <v>400</v>
      </c>
      <c r="AO120" s="113"/>
      <c r="AP120" s="113"/>
      <c r="AQ120" s="113"/>
      <c r="AR120" s="113"/>
      <c r="AS120" s="113">
        <v>0</v>
      </c>
      <c r="AT120" s="113"/>
      <c r="AU120" s="113"/>
      <c r="AV120" s="113"/>
      <c r="AW120" s="113"/>
      <c r="AX120" s="113">
        <v>400</v>
      </c>
      <c r="AY120" s="113"/>
      <c r="AZ120" s="113"/>
      <c r="BA120" s="113"/>
      <c r="BB120" s="113"/>
      <c r="BC120" s="113">
        <f>AN120-Y120</f>
        <v>200</v>
      </c>
      <c r="BD120" s="113"/>
      <c r="BE120" s="113"/>
      <c r="BF120" s="113"/>
      <c r="BG120" s="113"/>
      <c r="BH120" s="113">
        <f>AS120-AD120</f>
        <v>0</v>
      </c>
      <c r="BI120" s="113"/>
      <c r="BJ120" s="113"/>
      <c r="BK120" s="113"/>
      <c r="BL120" s="113"/>
      <c r="BM120" s="113">
        <v>200</v>
      </c>
      <c r="BN120" s="113"/>
      <c r="BO120" s="113"/>
      <c r="BP120" s="113"/>
      <c r="BQ120" s="113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79" s="124" customFormat="1" ht="15.75" x14ac:dyDescent="0.2">
      <c r="A121" s="120">
        <v>0</v>
      </c>
      <c r="B121" s="120"/>
      <c r="C121" s="134" t="s">
        <v>129</v>
      </c>
      <c r="D121" s="122"/>
      <c r="E121" s="122"/>
      <c r="F121" s="122"/>
      <c r="G121" s="122"/>
      <c r="H121" s="122"/>
      <c r="I121" s="123"/>
      <c r="J121" s="131" t="s">
        <v>91</v>
      </c>
      <c r="K121" s="131"/>
      <c r="L121" s="131"/>
      <c r="M121" s="131"/>
      <c r="N121" s="131"/>
      <c r="O121" s="134" t="s">
        <v>91</v>
      </c>
      <c r="P121" s="122"/>
      <c r="Q121" s="122"/>
      <c r="R121" s="122"/>
      <c r="S121" s="122"/>
      <c r="T121" s="122"/>
      <c r="U121" s="122"/>
      <c r="V121" s="122"/>
      <c r="W121" s="122"/>
      <c r="X121" s="123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32"/>
      <c r="BS121" s="132"/>
      <c r="BT121" s="132"/>
      <c r="BU121" s="132"/>
      <c r="BV121" s="132"/>
      <c r="BW121" s="132"/>
      <c r="BX121" s="132"/>
      <c r="BY121" s="132"/>
      <c r="BZ121" s="133"/>
    </row>
    <row r="122" spans="1:79" ht="15.75" customHeight="1" x14ac:dyDescent="0.2">
      <c r="A122" s="97">
        <v>0</v>
      </c>
      <c r="B122" s="97"/>
      <c r="C122" s="135" t="s">
        <v>444</v>
      </c>
      <c r="D122" s="118"/>
      <c r="E122" s="118"/>
      <c r="F122" s="118"/>
      <c r="G122" s="118"/>
      <c r="H122" s="118"/>
      <c r="I122" s="119"/>
      <c r="J122" s="136" t="s">
        <v>131</v>
      </c>
      <c r="K122" s="136"/>
      <c r="L122" s="136"/>
      <c r="M122" s="136"/>
      <c r="N122" s="136"/>
      <c r="O122" s="135"/>
      <c r="P122" s="118"/>
      <c r="Q122" s="118"/>
      <c r="R122" s="118"/>
      <c r="S122" s="118"/>
      <c r="T122" s="118"/>
      <c r="U122" s="118"/>
      <c r="V122" s="118"/>
      <c r="W122" s="118"/>
      <c r="X122" s="119"/>
      <c r="Y122" s="113">
        <v>100</v>
      </c>
      <c r="Z122" s="113"/>
      <c r="AA122" s="113"/>
      <c r="AB122" s="113"/>
      <c r="AC122" s="113"/>
      <c r="AD122" s="113">
        <v>0</v>
      </c>
      <c r="AE122" s="113"/>
      <c r="AF122" s="113"/>
      <c r="AG122" s="113"/>
      <c r="AH122" s="113"/>
      <c r="AI122" s="113">
        <v>100</v>
      </c>
      <c r="AJ122" s="113"/>
      <c r="AK122" s="113"/>
      <c r="AL122" s="113"/>
      <c r="AM122" s="113"/>
      <c r="AN122" s="113">
        <v>94.9</v>
      </c>
      <c r="AO122" s="113"/>
      <c r="AP122" s="113"/>
      <c r="AQ122" s="113"/>
      <c r="AR122" s="113"/>
      <c r="AS122" s="113">
        <v>0</v>
      </c>
      <c r="AT122" s="113"/>
      <c r="AU122" s="113"/>
      <c r="AV122" s="113"/>
      <c r="AW122" s="113"/>
      <c r="AX122" s="113" t="s">
        <v>445</v>
      </c>
      <c r="AY122" s="113"/>
      <c r="AZ122" s="113"/>
      <c r="BA122" s="113"/>
      <c r="BB122" s="113"/>
      <c r="BC122" s="113">
        <f>AN122-Y122</f>
        <v>-5.0999999999999943</v>
      </c>
      <c r="BD122" s="113"/>
      <c r="BE122" s="113"/>
      <c r="BF122" s="113"/>
      <c r="BG122" s="113"/>
      <c r="BH122" s="113">
        <f>AS122-AD122</f>
        <v>0</v>
      </c>
      <c r="BI122" s="113"/>
      <c r="BJ122" s="113"/>
      <c r="BK122" s="113"/>
      <c r="BL122" s="113"/>
      <c r="BM122" s="113">
        <v>-5.0999999999999943</v>
      </c>
      <c r="BN122" s="113"/>
      <c r="BO122" s="113"/>
      <c r="BP122" s="113"/>
      <c r="BQ122" s="113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9" ht="15.75" x14ac:dyDescent="0.2">
      <c r="A123" s="31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9" ht="15.75" customHeight="1" x14ac:dyDescent="0.2">
      <c r="A124" s="41" t="s">
        <v>64</v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</row>
    <row r="125" spans="1:79" ht="9" customHeight="1" x14ac:dyDescent="0.2">
      <c r="A125" s="31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79" ht="45" customHeight="1" x14ac:dyDescent="0.2">
      <c r="A126" s="54" t="s">
        <v>3</v>
      </c>
      <c r="B126" s="56"/>
      <c r="C126" s="54" t="s">
        <v>6</v>
      </c>
      <c r="D126" s="55"/>
      <c r="E126" s="55"/>
      <c r="F126" s="55"/>
      <c r="G126" s="55"/>
      <c r="H126" s="55"/>
      <c r="I126" s="56"/>
      <c r="J126" s="54" t="s">
        <v>5</v>
      </c>
      <c r="K126" s="55"/>
      <c r="L126" s="55"/>
      <c r="M126" s="55"/>
      <c r="N126" s="56"/>
      <c r="O126" s="43" t="s">
        <v>65</v>
      </c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5"/>
      <c r="BR126" s="10"/>
      <c r="BS126" s="10"/>
      <c r="BT126" s="10"/>
      <c r="BU126" s="10"/>
      <c r="BV126" s="10"/>
      <c r="BW126" s="10"/>
      <c r="BX126" s="10"/>
      <c r="BY126" s="10"/>
      <c r="BZ126" s="9"/>
    </row>
    <row r="127" spans="1:79" s="38" customFormat="1" ht="15.95" customHeight="1" x14ac:dyDescent="0.2">
      <c r="A127" s="96">
        <v>1</v>
      </c>
      <c r="B127" s="96"/>
      <c r="C127" s="96">
        <v>2</v>
      </c>
      <c r="D127" s="96"/>
      <c r="E127" s="96"/>
      <c r="F127" s="96"/>
      <c r="G127" s="96"/>
      <c r="H127" s="96"/>
      <c r="I127" s="96"/>
      <c r="J127" s="96">
        <v>3</v>
      </c>
      <c r="K127" s="96"/>
      <c r="L127" s="96"/>
      <c r="M127" s="96"/>
      <c r="N127" s="96"/>
      <c r="O127" s="46">
        <v>4</v>
      </c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8"/>
      <c r="BR127" s="36"/>
      <c r="BS127" s="36"/>
      <c r="BT127" s="36"/>
      <c r="BU127" s="36"/>
      <c r="BV127" s="36"/>
      <c r="BW127" s="36"/>
      <c r="BX127" s="36"/>
      <c r="BY127" s="36"/>
      <c r="BZ127" s="37"/>
    </row>
    <row r="128" spans="1:79" s="38" customFormat="1" ht="12.75" hidden="1" customHeight="1" x14ac:dyDescent="0.2">
      <c r="A128" s="53" t="s">
        <v>36</v>
      </c>
      <c r="B128" s="53"/>
      <c r="C128" s="93" t="s">
        <v>14</v>
      </c>
      <c r="D128" s="94"/>
      <c r="E128" s="94"/>
      <c r="F128" s="94"/>
      <c r="G128" s="94"/>
      <c r="H128" s="94"/>
      <c r="I128" s="95"/>
      <c r="J128" s="53" t="s">
        <v>15</v>
      </c>
      <c r="K128" s="53"/>
      <c r="L128" s="53"/>
      <c r="M128" s="53"/>
      <c r="N128" s="53"/>
      <c r="O128" s="89" t="s">
        <v>73</v>
      </c>
      <c r="P128" s="90"/>
      <c r="Q128" s="90"/>
      <c r="R128" s="90"/>
      <c r="S128" s="90"/>
      <c r="T128" s="90"/>
      <c r="U128" s="90"/>
      <c r="V128" s="90"/>
      <c r="W128" s="90"/>
      <c r="X128" s="90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2"/>
      <c r="BR128" s="39"/>
      <c r="BS128" s="39"/>
      <c r="BT128" s="37"/>
      <c r="BU128" s="37"/>
      <c r="BV128" s="37"/>
      <c r="BW128" s="37"/>
      <c r="BX128" s="37"/>
      <c r="BY128" s="37"/>
      <c r="BZ128" s="37"/>
      <c r="CA128" s="38" t="s">
        <v>72</v>
      </c>
    </row>
    <row r="129" spans="1:79" s="143" customFormat="1" ht="15.75" x14ac:dyDescent="0.2">
      <c r="A129" s="82">
        <v>0</v>
      </c>
      <c r="B129" s="82"/>
      <c r="C129" s="82" t="s">
        <v>90</v>
      </c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137"/>
      <c r="P129" s="138"/>
      <c r="Q129" s="138"/>
      <c r="R129" s="138"/>
      <c r="S129" s="138"/>
      <c r="T129" s="138"/>
      <c r="U129" s="138"/>
      <c r="V129" s="138"/>
      <c r="W129" s="138"/>
      <c r="X129" s="138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40"/>
      <c r="BR129" s="141"/>
      <c r="BS129" s="141"/>
      <c r="BT129" s="141"/>
      <c r="BU129" s="141"/>
      <c r="BV129" s="141"/>
      <c r="BW129" s="141"/>
      <c r="BX129" s="141"/>
      <c r="BY129" s="141"/>
      <c r="BZ129" s="142"/>
      <c r="CA129" s="143" t="s">
        <v>67</v>
      </c>
    </row>
    <row r="130" spans="1:79" s="143" customFormat="1" ht="15.75" x14ac:dyDescent="0.2">
      <c r="A130" s="82">
        <v>0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137"/>
      <c r="P130" s="138"/>
      <c r="Q130" s="138"/>
      <c r="R130" s="138"/>
      <c r="S130" s="138"/>
      <c r="T130" s="138"/>
      <c r="U130" s="138"/>
      <c r="V130" s="138"/>
      <c r="W130" s="138"/>
      <c r="X130" s="138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40"/>
      <c r="BR130" s="141"/>
      <c r="BS130" s="141"/>
      <c r="BT130" s="141"/>
      <c r="BU130" s="141"/>
      <c r="BV130" s="141"/>
      <c r="BW130" s="141"/>
      <c r="BX130" s="141"/>
      <c r="BY130" s="141"/>
      <c r="BZ130" s="142"/>
    </row>
    <row r="131" spans="1:79" s="38" customFormat="1" ht="51" customHeight="1" x14ac:dyDescent="0.2">
      <c r="A131" s="53">
        <v>0</v>
      </c>
      <c r="B131" s="53"/>
      <c r="C131" s="89" t="s">
        <v>394</v>
      </c>
      <c r="D131" s="118"/>
      <c r="E131" s="118"/>
      <c r="F131" s="118"/>
      <c r="G131" s="118"/>
      <c r="H131" s="118"/>
      <c r="I131" s="119"/>
      <c r="J131" s="53" t="s">
        <v>92</v>
      </c>
      <c r="K131" s="53"/>
      <c r="L131" s="53"/>
      <c r="M131" s="53"/>
      <c r="N131" s="53"/>
      <c r="O131" s="49" t="s">
        <v>446</v>
      </c>
      <c r="P131" s="50"/>
      <c r="Q131" s="50"/>
      <c r="R131" s="50"/>
      <c r="S131" s="50"/>
      <c r="T131" s="50"/>
      <c r="U131" s="50"/>
      <c r="V131" s="50"/>
      <c r="W131" s="50"/>
      <c r="X131" s="50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144"/>
      <c r="BB131" s="144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5"/>
      <c r="BR131" s="36"/>
      <c r="BS131" s="36"/>
      <c r="BT131" s="36"/>
      <c r="BU131" s="36"/>
      <c r="BV131" s="36"/>
      <c r="BW131" s="36"/>
      <c r="BX131" s="36"/>
      <c r="BY131" s="36"/>
      <c r="BZ131" s="37"/>
    </row>
    <row r="132" spans="1:79" s="38" customFormat="1" ht="25.5" customHeight="1" x14ac:dyDescent="0.2">
      <c r="A132" s="53">
        <v>0</v>
      </c>
      <c r="B132" s="53"/>
      <c r="C132" s="89" t="s">
        <v>396</v>
      </c>
      <c r="D132" s="118"/>
      <c r="E132" s="118"/>
      <c r="F132" s="118"/>
      <c r="G132" s="118"/>
      <c r="H132" s="118"/>
      <c r="I132" s="119"/>
      <c r="J132" s="53" t="s">
        <v>92</v>
      </c>
      <c r="K132" s="53"/>
      <c r="L132" s="53"/>
      <c r="M132" s="53"/>
      <c r="N132" s="53"/>
      <c r="O132" s="49" t="s">
        <v>447</v>
      </c>
      <c r="P132" s="50"/>
      <c r="Q132" s="50"/>
      <c r="R132" s="50"/>
      <c r="S132" s="50"/>
      <c r="T132" s="50"/>
      <c r="U132" s="50"/>
      <c r="V132" s="50"/>
      <c r="W132" s="50"/>
      <c r="X132" s="50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4"/>
      <c r="BC132" s="144"/>
      <c r="BD132" s="144"/>
      <c r="BE132" s="144"/>
      <c r="BF132" s="144"/>
      <c r="BG132" s="144"/>
      <c r="BH132" s="144"/>
      <c r="BI132" s="144"/>
      <c r="BJ132" s="144"/>
      <c r="BK132" s="144"/>
      <c r="BL132" s="144"/>
      <c r="BM132" s="144"/>
      <c r="BN132" s="144"/>
      <c r="BO132" s="144"/>
      <c r="BP132" s="144"/>
      <c r="BQ132" s="145"/>
      <c r="BR132" s="36"/>
      <c r="BS132" s="36"/>
      <c r="BT132" s="36"/>
      <c r="BU132" s="36"/>
      <c r="BV132" s="36"/>
      <c r="BW132" s="36"/>
      <c r="BX132" s="36"/>
      <c r="BY132" s="36"/>
      <c r="BZ132" s="37"/>
    </row>
    <row r="133" spans="1:79" s="38" customFormat="1" ht="51" customHeight="1" x14ac:dyDescent="0.2">
      <c r="A133" s="53">
        <v>0</v>
      </c>
      <c r="B133" s="53"/>
      <c r="C133" s="89" t="s">
        <v>402</v>
      </c>
      <c r="D133" s="118"/>
      <c r="E133" s="118"/>
      <c r="F133" s="118"/>
      <c r="G133" s="118"/>
      <c r="H133" s="118"/>
      <c r="I133" s="119"/>
      <c r="J133" s="53" t="s">
        <v>92</v>
      </c>
      <c r="K133" s="53"/>
      <c r="L133" s="53"/>
      <c r="M133" s="53"/>
      <c r="N133" s="53"/>
      <c r="O133" s="49" t="s">
        <v>448</v>
      </c>
      <c r="P133" s="50"/>
      <c r="Q133" s="50"/>
      <c r="R133" s="50"/>
      <c r="S133" s="50"/>
      <c r="T133" s="50"/>
      <c r="U133" s="50"/>
      <c r="V133" s="50"/>
      <c r="W133" s="50"/>
      <c r="X133" s="50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4"/>
      <c r="AX133" s="144"/>
      <c r="AY133" s="144"/>
      <c r="AZ133" s="144"/>
      <c r="BA133" s="144"/>
      <c r="BB133" s="144"/>
      <c r="BC133" s="144"/>
      <c r="BD133" s="144"/>
      <c r="BE133" s="144"/>
      <c r="BF133" s="144"/>
      <c r="BG133" s="144"/>
      <c r="BH133" s="144"/>
      <c r="BI133" s="144"/>
      <c r="BJ133" s="144"/>
      <c r="BK133" s="144"/>
      <c r="BL133" s="144"/>
      <c r="BM133" s="144"/>
      <c r="BN133" s="144"/>
      <c r="BO133" s="144"/>
      <c r="BP133" s="144"/>
      <c r="BQ133" s="145"/>
      <c r="BR133" s="36"/>
      <c r="BS133" s="36"/>
      <c r="BT133" s="36"/>
      <c r="BU133" s="36"/>
      <c r="BV133" s="36"/>
      <c r="BW133" s="36"/>
      <c r="BX133" s="36"/>
      <c r="BY133" s="36"/>
      <c r="BZ133" s="37"/>
    </row>
    <row r="134" spans="1:79" s="143" customFormat="1" ht="15.75" x14ac:dyDescent="0.2">
      <c r="A134" s="82">
        <v>0</v>
      </c>
      <c r="B134" s="82"/>
      <c r="C134" s="121" t="s">
        <v>101</v>
      </c>
      <c r="D134" s="122"/>
      <c r="E134" s="122"/>
      <c r="F134" s="122"/>
      <c r="G134" s="122"/>
      <c r="H134" s="122"/>
      <c r="I134" s="123"/>
      <c r="J134" s="82"/>
      <c r="K134" s="82"/>
      <c r="L134" s="82"/>
      <c r="M134" s="82"/>
      <c r="N134" s="82"/>
      <c r="O134" s="137"/>
      <c r="P134" s="138"/>
      <c r="Q134" s="138"/>
      <c r="R134" s="138"/>
      <c r="S134" s="138"/>
      <c r="T134" s="138"/>
      <c r="U134" s="138"/>
      <c r="V134" s="138"/>
      <c r="W134" s="138"/>
      <c r="X134" s="138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40"/>
      <c r="BR134" s="141"/>
      <c r="BS134" s="141"/>
      <c r="BT134" s="141"/>
      <c r="BU134" s="141"/>
      <c r="BV134" s="141"/>
      <c r="BW134" s="141"/>
      <c r="BX134" s="141"/>
      <c r="BY134" s="141"/>
      <c r="BZ134" s="142"/>
    </row>
    <row r="135" spans="1:79" s="143" customFormat="1" ht="15.75" x14ac:dyDescent="0.2">
      <c r="A135" s="82">
        <v>0</v>
      </c>
      <c r="B135" s="82"/>
      <c r="C135" s="121"/>
      <c r="D135" s="122"/>
      <c r="E135" s="122"/>
      <c r="F135" s="122"/>
      <c r="G135" s="122"/>
      <c r="H135" s="122"/>
      <c r="I135" s="123"/>
      <c r="J135" s="82"/>
      <c r="K135" s="82"/>
      <c r="L135" s="82"/>
      <c r="M135" s="82"/>
      <c r="N135" s="82"/>
      <c r="O135" s="137"/>
      <c r="P135" s="138"/>
      <c r="Q135" s="138"/>
      <c r="R135" s="138"/>
      <c r="S135" s="138"/>
      <c r="T135" s="138"/>
      <c r="U135" s="138"/>
      <c r="V135" s="138"/>
      <c r="W135" s="138"/>
      <c r="X135" s="138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40"/>
      <c r="BR135" s="141"/>
      <c r="BS135" s="141"/>
      <c r="BT135" s="141"/>
      <c r="BU135" s="141"/>
      <c r="BV135" s="141"/>
      <c r="BW135" s="141"/>
      <c r="BX135" s="141"/>
      <c r="BY135" s="141"/>
      <c r="BZ135" s="142"/>
    </row>
    <row r="136" spans="1:79" s="38" customFormat="1" ht="25.5" customHeight="1" x14ac:dyDescent="0.2">
      <c r="A136" s="53">
        <v>0</v>
      </c>
      <c r="B136" s="53"/>
      <c r="C136" s="89" t="s">
        <v>408</v>
      </c>
      <c r="D136" s="118"/>
      <c r="E136" s="118"/>
      <c r="F136" s="118"/>
      <c r="G136" s="118"/>
      <c r="H136" s="118"/>
      <c r="I136" s="119"/>
      <c r="J136" s="53" t="s">
        <v>182</v>
      </c>
      <c r="K136" s="53"/>
      <c r="L136" s="53"/>
      <c r="M136" s="53"/>
      <c r="N136" s="53"/>
      <c r="O136" s="49" t="s">
        <v>449</v>
      </c>
      <c r="P136" s="50"/>
      <c r="Q136" s="50"/>
      <c r="R136" s="50"/>
      <c r="S136" s="50"/>
      <c r="T136" s="50"/>
      <c r="U136" s="50"/>
      <c r="V136" s="50"/>
      <c r="W136" s="50"/>
      <c r="X136" s="50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5"/>
      <c r="BR136" s="36"/>
      <c r="BS136" s="36"/>
      <c r="BT136" s="36"/>
      <c r="BU136" s="36"/>
      <c r="BV136" s="36"/>
      <c r="BW136" s="36"/>
      <c r="BX136" s="36"/>
      <c r="BY136" s="36"/>
      <c r="BZ136" s="37"/>
    </row>
    <row r="137" spans="1:79" s="38" customFormat="1" ht="38.25" customHeight="1" x14ac:dyDescent="0.2">
      <c r="A137" s="53">
        <v>0</v>
      </c>
      <c r="B137" s="53"/>
      <c r="C137" s="89" t="s">
        <v>418</v>
      </c>
      <c r="D137" s="118"/>
      <c r="E137" s="118"/>
      <c r="F137" s="118"/>
      <c r="G137" s="118"/>
      <c r="H137" s="118"/>
      <c r="I137" s="119"/>
      <c r="J137" s="53" t="s">
        <v>103</v>
      </c>
      <c r="K137" s="53"/>
      <c r="L137" s="53"/>
      <c r="M137" s="53"/>
      <c r="N137" s="53"/>
      <c r="O137" s="49" t="s">
        <v>450</v>
      </c>
      <c r="P137" s="50"/>
      <c r="Q137" s="50"/>
      <c r="R137" s="50"/>
      <c r="S137" s="50"/>
      <c r="T137" s="50"/>
      <c r="U137" s="50"/>
      <c r="V137" s="50"/>
      <c r="W137" s="50"/>
      <c r="X137" s="50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5"/>
      <c r="BR137" s="36"/>
      <c r="BS137" s="36"/>
      <c r="BT137" s="36"/>
      <c r="BU137" s="36"/>
      <c r="BV137" s="36"/>
      <c r="BW137" s="36"/>
      <c r="BX137" s="36"/>
      <c r="BY137" s="36"/>
      <c r="BZ137" s="37"/>
    </row>
    <row r="138" spans="1:79" s="143" customFormat="1" ht="15.75" x14ac:dyDescent="0.2">
      <c r="A138" s="82">
        <v>0</v>
      </c>
      <c r="B138" s="82"/>
      <c r="C138" s="121" t="s">
        <v>111</v>
      </c>
      <c r="D138" s="122"/>
      <c r="E138" s="122"/>
      <c r="F138" s="122"/>
      <c r="G138" s="122"/>
      <c r="H138" s="122"/>
      <c r="I138" s="123"/>
      <c r="J138" s="82"/>
      <c r="K138" s="82"/>
      <c r="L138" s="82"/>
      <c r="M138" s="82"/>
      <c r="N138" s="82"/>
      <c r="O138" s="137"/>
      <c r="P138" s="138"/>
      <c r="Q138" s="138"/>
      <c r="R138" s="138"/>
      <c r="S138" s="138"/>
      <c r="T138" s="138"/>
      <c r="U138" s="138"/>
      <c r="V138" s="138"/>
      <c r="W138" s="138"/>
      <c r="X138" s="138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40"/>
      <c r="BR138" s="141"/>
      <c r="BS138" s="141"/>
      <c r="BT138" s="141"/>
      <c r="BU138" s="141"/>
      <c r="BV138" s="141"/>
      <c r="BW138" s="141"/>
      <c r="BX138" s="141"/>
      <c r="BY138" s="141"/>
      <c r="BZ138" s="142"/>
    </row>
    <row r="139" spans="1:79" s="143" customFormat="1" ht="15.75" x14ac:dyDescent="0.2">
      <c r="A139" s="82">
        <v>0</v>
      </c>
      <c r="B139" s="82"/>
      <c r="C139" s="121"/>
      <c r="D139" s="122"/>
      <c r="E139" s="122"/>
      <c r="F139" s="122"/>
      <c r="G139" s="122"/>
      <c r="H139" s="122"/>
      <c r="I139" s="123"/>
      <c r="J139" s="82"/>
      <c r="K139" s="82"/>
      <c r="L139" s="82"/>
      <c r="M139" s="82"/>
      <c r="N139" s="82"/>
      <c r="O139" s="137"/>
      <c r="P139" s="138"/>
      <c r="Q139" s="138"/>
      <c r="R139" s="138"/>
      <c r="S139" s="138"/>
      <c r="T139" s="138"/>
      <c r="U139" s="138"/>
      <c r="V139" s="138"/>
      <c r="W139" s="138"/>
      <c r="X139" s="138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40"/>
      <c r="BR139" s="141"/>
      <c r="BS139" s="141"/>
      <c r="BT139" s="141"/>
      <c r="BU139" s="141"/>
      <c r="BV139" s="141"/>
      <c r="BW139" s="141"/>
      <c r="BX139" s="141"/>
      <c r="BY139" s="141"/>
      <c r="BZ139" s="142"/>
    </row>
    <row r="140" spans="1:79" s="38" customFormat="1" ht="51" customHeight="1" x14ac:dyDescent="0.2">
      <c r="A140" s="53">
        <v>0</v>
      </c>
      <c r="B140" s="53"/>
      <c r="C140" s="89" t="s">
        <v>421</v>
      </c>
      <c r="D140" s="118"/>
      <c r="E140" s="118"/>
      <c r="F140" s="118"/>
      <c r="G140" s="118"/>
      <c r="H140" s="118"/>
      <c r="I140" s="119"/>
      <c r="J140" s="53" t="s">
        <v>92</v>
      </c>
      <c r="K140" s="53"/>
      <c r="L140" s="53"/>
      <c r="M140" s="53"/>
      <c r="N140" s="53"/>
      <c r="O140" s="49" t="s">
        <v>451</v>
      </c>
      <c r="P140" s="50"/>
      <c r="Q140" s="50"/>
      <c r="R140" s="50"/>
      <c r="S140" s="50"/>
      <c r="T140" s="50"/>
      <c r="U140" s="50"/>
      <c r="V140" s="50"/>
      <c r="W140" s="50"/>
      <c r="X140" s="50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/>
      <c r="AZ140" s="144"/>
      <c r="BA140" s="144"/>
      <c r="BB140" s="144"/>
      <c r="BC140" s="144"/>
      <c r="BD140" s="144"/>
      <c r="BE140" s="144"/>
      <c r="BF140" s="144"/>
      <c r="BG140" s="144"/>
      <c r="BH140" s="144"/>
      <c r="BI140" s="144"/>
      <c r="BJ140" s="144"/>
      <c r="BK140" s="144"/>
      <c r="BL140" s="144"/>
      <c r="BM140" s="144"/>
      <c r="BN140" s="144"/>
      <c r="BO140" s="144"/>
      <c r="BP140" s="144"/>
      <c r="BQ140" s="145"/>
      <c r="BR140" s="36"/>
      <c r="BS140" s="36"/>
      <c r="BT140" s="36"/>
      <c r="BU140" s="36"/>
      <c r="BV140" s="36"/>
      <c r="BW140" s="36"/>
      <c r="BX140" s="36"/>
      <c r="BY140" s="36"/>
      <c r="BZ140" s="37"/>
    </row>
    <row r="141" spans="1:79" s="38" customFormat="1" ht="38.25" customHeight="1" x14ac:dyDescent="0.2">
      <c r="A141" s="53">
        <v>0</v>
      </c>
      <c r="B141" s="53"/>
      <c r="C141" s="89" t="s">
        <v>438</v>
      </c>
      <c r="D141" s="118"/>
      <c r="E141" s="118"/>
      <c r="F141" s="118"/>
      <c r="G141" s="118"/>
      <c r="H141" s="118"/>
      <c r="I141" s="119"/>
      <c r="J141" s="53" t="s">
        <v>92</v>
      </c>
      <c r="K141" s="53"/>
      <c r="L141" s="53"/>
      <c r="M141" s="53"/>
      <c r="N141" s="53"/>
      <c r="O141" s="49" t="s">
        <v>452</v>
      </c>
      <c r="P141" s="50"/>
      <c r="Q141" s="50"/>
      <c r="R141" s="50"/>
      <c r="S141" s="50"/>
      <c r="T141" s="50"/>
      <c r="U141" s="50"/>
      <c r="V141" s="50"/>
      <c r="W141" s="50"/>
      <c r="X141" s="50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44"/>
      <c r="BB141" s="144"/>
      <c r="BC141" s="144"/>
      <c r="BD141" s="144"/>
      <c r="BE141" s="144"/>
      <c r="BF141" s="144"/>
      <c r="BG141" s="144"/>
      <c r="BH141" s="144"/>
      <c r="BI141" s="144"/>
      <c r="BJ141" s="144"/>
      <c r="BK141" s="144"/>
      <c r="BL141" s="144"/>
      <c r="BM141" s="144"/>
      <c r="BN141" s="144"/>
      <c r="BO141" s="144"/>
      <c r="BP141" s="144"/>
      <c r="BQ141" s="145"/>
      <c r="BR141" s="36"/>
      <c r="BS141" s="36"/>
      <c r="BT141" s="36"/>
      <c r="BU141" s="36"/>
      <c r="BV141" s="36"/>
      <c r="BW141" s="36"/>
      <c r="BX141" s="36"/>
      <c r="BY141" s="36"/>
      <c r="BZ141" s="37"/>
    </row>
    <row r="142" spans="1:79" s="38" customFormat="1" ht="25.5" customHeight="1" x14ac:dyDescent="0.2">
      <c r="A142" s="53">
        <v>0</v>
      </c>
      <c r="B142" s="53"/>
      <c r="C142" s="89" t="s">
        <v>443</v>
      </c>
      <c r="D142" s="118"/>
      <c r="E142" s="118"/>
      <c r="F142" s="118"/>
      <c r="G142" s="118"/>
      <c r="H142" s="118"/>
      <c r="I142" s="119"/>
      <c r="J142" s="53" t="s">
        <v>92</v>
      </c>
      <c r="K142" s="53"/>
      <c r="L142" s="53"/>
      <c r="M142" s="53"/>
      <c r="N142" s="53"/>
      <c r="O142" s="49" t="s">
        <v>453</v>
      </c>
      <c r="P142" s="50"/>
      <c r="Q142" s="50"/>
      <c r="R142" s="50"/>
      <c r="S142" s="50"/>
      <c r="T142" s="50"/>
      <c r="U142" s="50"/>
      <c r="V142" s="50"/>
      <c r="W142" s="50"/>
      <c r="X142" s="50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4"/>
      <c r="AZ142" s="144"/>
      <c r="BA142" s="144"/>
      <c r="BB142" s="144"/>
      <c r="BC142" s="144"/>
      <c r="BD142" s="144"/>
      <c r="BE142" s="144"/>
      <c r="BF142" s="144"/>
      <c r="BG142" s="144"/>
      <c r="BH142" s="144"/>
      <c r="BI142" s="144"/>
      <c r="BJ142" s="144"/>
      <c r="BK142" s="144"/>
      <c r="BL142" s="144"/>
      <c r="BM142" s="144"/>
      <c r="BN142" s="144"/>
      <c r="BO142" s="144"/>
      <c r="BP142" s="144"/>
      <c r="BQ142" s="145"/>
      <c r="BR142" s="36"/>
      <c r="BS142" s="36"/>
      <c r="BT142" s="36"/>
      <c r="BU142" s="36"/>
      <c r="BV142" s="36"/>
      <c r="BW142" s="36"/>
      <c r="BX142" s="36"/>
      <c r="BY142" s="36"/>
      <c r="BZ142" s="37"/>
    </row>
    <row r="143" spans="1:79" s="143" customFormat="1" ht="15.75" x14ac:dyDescent="0.2">
      <c r="A143" s="82">
        <v>0</v>
      </c>
      <c r="B143" s="82"/>
      <c r="C143" s="121" t="s">
        <v>129</v>
      </c>
      <c r="D143" s="122"/>
      <c r="E143" s="122"/>
      <c r="F143" s="122"/>
      <c r="G143" s="122"/>
      <c r="H143" s="122"/>
      <c r="I143" s="123"/>
      <c r="J143" s="82"/>
      <c r="K143" s="82"/>
      <c r="L143" s="82"/>
      <c r="M143" s="82"/>
      <c r="N143" s="82"/>
      <c r="O143" s="137"/>
      <c r="P143" s="138"/>
      <c r="Q143" s="138"/>
      <c r="R143" s="138"/>
      <c r="S143" s="138"/>
      <c r="T143" s="138"/>
      <c r="U143" s="138"/>
      <c r="V143" s="138"/>
      <c r="W143" s="138"/>
      <c r="X143" s="138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40"/>
      <c r="BR143" s="141"/>
      <c r="BS143" s="141"/>
      <c r="BT143" s="141"/>
      <c r="BU143" s="141"/>
      <c r="BV143" s="141"/>
      <c r="BW143" s="141"/>
      <c r="BX143" s="141"/>
      <c r="BY143" s="141"/>
      <c r="BZ143" s="142"/>
    </row>
    <row r="144" spans="1:79" s="143" customFormat="1" ht="15.75" x14ac:dyDescent="0.2">
      <c r="A144" s="82">
        <v>0</v>
      </c>
      <c r="B144" s="82"/>
      <c r="C144" s="121"/>
      <c r="D144" s="122"/>
      <c r="E144" s="122"/>
      <c r="F144" s="122"/>
      <c r="G144" s="122"/>
      <c r="H144" s="122"/>
      <c r="I144" s="123"/>
      <c r="J144" s="82"/>
      <c r="K144" s="82"/>
      <c r="L144" s="82"/>
      <c r="M144" s="82"/>
      <c r="N144" s="82"/>
      <c r="O144" s="137"/>
      <c r="P144" s="138"/>
      <c r="Q144" s="138"/>
      <c r="R144" s="138"/>
      <c r="S144" s="138"/>
      <c r="T144" s="138"/>
      <c r="U144" s="138"/>
      <c r="V144" s="138"/>
      <c r="W144" s="138"/>
      <c r="X144" s="138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40"/>
      <c r="BR144" s="141"/>
      <c r="BS144" s="141"/>
      <c r="BT144" s="141"/>
      <c r="BU144" s="141"/>
      <c r="BV144" s="141"/>
      <c r="BW144" s="141"/>
      <c r="BX144" s="141"/>
      <c r="BY144" s="141"/>
      <c r="BZ144" s="142"/>
    </row>
    <row r="145" spans="1:78" ht="15.75" x14ac:dyDescent="0.2">
      <c r="A145" s="31"/>
      <c r="B145" s="31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11"/>
      <c r="BS145" s="11"/>
      <c r="BT145" s="11"/>
      <c r="BU145" s="11"/>
      <c r="BV145" s="11"/>
      <c r="BW145" s="11"/>
      <c r="BX145" s="11"/>
      <c r="BY145" s="11"/>
      <c r="BZ145" s="9"/>
    </row>
    <row r="146" spans="1:78" ht="15.95" customHeight="1" x14ac:dyDescent="0.2">
      <c r="A146" s="41" t="s">
        <v>66</v>
      </c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</row>
    <row r="147" spans="1:78" ht="15.95" customHeight="1" x14ac:dyDescent="0.2">
      <c r="A147" s="148" t="s">
        <v>455</v>
      </c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  <c r="BL147" s="149"/>
    </row>
    <row r="148" spans="1:78" ht="15.75" x14ac:dyDescent="0.2">
      <c r="A148" s="31"/>
      <c r="B148" s="31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11"/>
      <c r="BS148" s="11"/>
      <c r="BT148" s="11"/>
      <c r="BU148" s="11"/>
      <c r="BV148" s="11"/>
      <c r="BW148" s="11"/>
      <c r="BX148" s="11"/>
      <c r="BY148" s="11"/>
      <c r="BZ148" s="9"/>
    </row>
    <row r="149" spans="1:78" ht="15.95" customHeight="1" x14ac:dyDescent="0.2">
      <c r="A149" s="41" t="s">
        <v>47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</row>
    <row r="150" spans="1:78" ht="47.25" customHeight="1" x14ac:dyDescent="0.2">
      <c r="A150" s="148" t="s">
        <v>456</v>
      </c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49"/>
    </row>
    <row r="151" spans="1:78" ht="15.95" customHeight="1" x14ac:dyDescent="0.2">
      <c r="A151" s="17"/>
      <c r="B151" s="17"/>
      <c r="C151" s="17"/>
      <c r="D151" s="17"/>
      <c r="E151" s="17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</row>
    <row r="152" spans="1:78" ht="12" customHeight="1" x14ac:dyDescent="0.2">
      <c r="A152" s="30" t="s">
        <v>78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</row>
    <row r="153" spans="1:78" ht="12" customHeight="1" x14ac:dyDescent="0.2">
      <c r="A153" s="30" t="s">
        <v>69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</row>
    <row r="154" spans="1:78" s="30" customFormat="1" ht="12" customHeight="1" x14ac:dyDescent="0.2">
      <c r="A154" s="30" t="s">
        <v>70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</row>
    <row r="155" spans="1:78" ht="15.95" customHeight="1" x14ac:dyDescent="0.25">
      <c r="A155" s="2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</row>
    <row r="156" spans="1:78" ht="42" customHeight="1" x14ac:dyDescent="0.25">
      <c r="A156" s="152" t="s">
        <v>150</v>
      </c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3"/>
      <c r="AO156" s="3"/>
      <c r="AP156" s="153" t="s">
        <v>152</v>
      </c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</row>
    <row r="157" spans="1:78" x14ac:dyDescent="0.2">
      <c r="W157" s="87" t="s">
        <v>8</v>
      </c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4"/>
      <c r="AO157" s="4"/>
      <c r="AP157" s="87" t="s">
        <v>74</v>
      </c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</row>
    <row r="160" spans="1:78" ht="15.95" customHeight="1" x14ac:dyDescent="0.25">
      <c r="A160" s="152" t="s">
        <v>151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3"/>
      <c r="AO160" s="3"/>
      <c r="AP160" s="153" t="s">
        <v>153</v>
      </c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</row>
    <row r="161" spans="23:60" x14ac:dyDescent="0.2">
      <c r="W161" s="87" t="s">
        <v>8</v>
      </c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4"/>
      <c r="AO161" s="4"/>
      <c r="AP161" s="87" t="s">
        <v>74</v>
      </c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</row>
  </sheetData>
  <mergeCells count="879">
    <mergeCell ref="A143:B143"/>
    <mergeCell ref="C143:I143"/>
    <mergeCell ref="J143:N143"/>
    <mergeCell ref="O143:BQ143"/>
    <mergeCell ref="A144:B144"/>
    <mergeCell ref="C144:I144"/>
    <mergeCell ref="J144:N144"/>
    <mergeCell ref="O144:BQ144"/>
    <mergeCell ref="A141:B141"/>
    <mergeCell ref="C141:I141"/>
    <mergeCell ref="J141:N141"/>
    <mergeCell ref="O141:BQ141"/>
    <mergeCell ref="A142:B142"/>
    <mergeCell ref="C142:I142"/>
    <mergeCell ref="J142:N142"/>
    <mergeCell ref="O142:BQ142"/>
    <mergeCell ref="A139:B139"/>
    <mergeCell ref="C139:I139"/>
    <mergeCell ref="J139:N139"/>
    <mergeCell ref="O139:BQ139"/>
    <mergeCell ref="A140:B140"/>
    <mergeCell ref="C140:I140"/>
    <mergeCell ref="J140:N140"/>
    <mergeCell ref="O140:BQ140"/>
    <mergeCell ref="A137:B137"/>
    <mergeCell ref="C137:I137"/>
    <mergeCell ref="J137:N137"/>
    <mergeCell ref="O137:BQ137"/>
    <mergeCell ref="A138:B138"/>
    <mergeCell ref="C138:I138"/>
    <mergeCell ref="J138:N138"/>
    <mergeCell ref="O138:BQ138"/>
    <mergeCell ref="A135:B135"/>
    <mergeCell ref="C135:I135"/>
    <mergeCell ref="J135:N135"/>
    <mergeCell ref="O135:BQ135"/>
    <mergeCell ref="A136:B136"/>
    <mergeCell ref="C136:I136"/>
    <mergeCell ref="J136:N136"/>
    <mergeCell ref="O136:BQ136"/>
    <mergeCell ref="A133:B133"/>
    <mergeCell ref="C133:I133"/>
    <mergeCell ref="J133:N133"/>
    <mergeCell ref="O133:BQ133"/>
    <mergeCell ref="A134:B134"/>
    <mergeCell ref="C134:I134"/>
    <mergeCell ref="J134:N134"/>
    <mergeCell ref="O134:BQ134"/>
    <mergeCell ref="A130:B130"/>
    <mergeCell ref="C130:I130"/>
    <mergeCell ref="J130:N130"/>
    <mergeCell ref="O130:BQ130"/>
    <mergeCell ref="A131:B131"/>
    <mergeCell ref="C131:I131"/>
    <mergeCell ref="J131:N131"/>
    <mergeCell ref="O131:BQ131"/>
    <mergeCell ref="AX122:BB122"/>
    <mergeCell ref="BC122:BG122"/>
    <mergeCell ref="BH122:BL122"/>
    <mergeCell ref="BM122:BQ122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I121:AM121"/>
    <mergeCell ref="AN121:AR121"/>
    <mergeCell ref="AS121:AW121"/>
    <mergeCell ref="AX121:BB121"/>
    <mergeCell ref="BC121:BG121"/>
    <mergeCell ref="BH121:BL121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BM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AI119:AM119"/>
    <mergeCell ref="AN119:AR119"/>
    <mergeCell ref="AS119:AW119"/>
    <mergeCell ref="AX119:BB119"/>
    <mergeCell ref="BC119:BG119"/>
    <mergeCell ref="BH119:BL119"/>
    <mergeCell ref="AX118:BB118"/>
    <mergeCell ref="BC118:BG118"/>
    <mergeCell ref="BH118:BL118"/>
    <mergeCell ref="BM118:BQ118"/>
    <mergeCell ref="A119:B119"/>
    <mergeCell ref="C119:I119"/>
    <mergeCell ref="J119:N119"/>
    <mergeCell ref="O119:X119"/>
    <mergeCell ref="Y119:AC119"/>
    <mergeCell ref="AD119:AH119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S118:AW118"/>
    <mergeCell ref="AI117:AM117"/>
    <mergeCell ref="AN117:AR117"/>
    <mergeCell ref="AS117:AW117"/>
    <mergeCell ref="AX117:BB117"/>
    <mergeCell ref="BC117:BG117"/>
    <mergeCell ref="BH117:BL117"/>
    <mergeCell ref="AX116:BB116"/>
    <mergeCell ref="BC116:BG116"/>
    <mergeCell ref="BH116:BL116"/>
    <mergeCell ref="BM116:BQ116"/>
    <mergeCell ref="A117:B117"/>
    <mergeCell ref="C117:I117"/>
    <mergeCell ref="J117:N117"/>
    <mergeCell ref="O117:X117"/>
    <mergeCell ref="Y117:AC117"/>
    <mergeCell ref="AD117:AH117"/>
    <mergeCell ref="BM115:BQ11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S116:AW116"/>
    <mergeCell ref="AI115:AM115"/>
    <mergeCell ref="AN115:AR115"/>
    <mergeCell ref="AS115:AW115"/>
    <mergeCell ref="AX115:BB115"/>
    <mergeCell ref="BC115:BG115"/>
    <mergeCell ref="BH115:BL115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BM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I113:AM113"/>
    <mergeCell ref="AN113:AR113"/>
    <mergeCell ref="AS113:AW113"/>
    <mergeCell ref="AX113:BB113"/>
    <mergeCell ref="BC113:BG113"/>
    <mergeCell ref="BH113:BL113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BM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I111:AM111"/>
    <mergeCell ref="AN111:AR111"/>
    <mergeCell ref="AS111:AW111"/>
    <mergeCell ref="AX111:BB111"/>
    <mergeCell ref="BC111:BG111"/>
    <mergeCell ref="BH111:BL111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AI109:AM109"/>
    <mergeCell ref="AN109:AR109"/>
    <mergeCell ref="AS109:AW109"/>
    <mergeCell ref="AX109:BB109"/>
    <mergeCell ref="BC109:BG109"/>
    <mergeCell ref="BH109:BL109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AD109:AH109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I107:AM107"/>
    <mergeCell ref="AN107:AR107"/>
    <mergeCell ref="AS107:AW107"/>
    <mergeCell ref="AX107:BB107"/>
    <mergeCell ref="BC107:BG107"/>
    <mergeCell ref="BH107:BL107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I105:AM105"/>
    <mergeCell ref="AN105:AR105"/>
    <mergeCell ref="AS105:AW105"/>
    <mergeCell ref="AX105:BB105"/>
    <mergeCell ref="BC105:BG105"/>
    <mergeCell ref="BH105:BL105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I103:AM103"/>
    <mergeCell ref="AN103:AR103"/>
    <mergeCell ref="AS103:AW103"/>
    <mergeCell ref="AX103:BB103"/>
    <mergeCell ref="BC103:BG103"/>
    <mergeCell ref="BH103:BL103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87:B87"/>
    <mergeCell ref="C87:I87"/>
    <mergeCell ref="J87:N87"/>
    <mergeCell ref="O87:X87"/>
    <mergeCell ref="Y87:AC87"/>
    <mergeCell ref="AS77:AX77"/>
    <mergeCell ref="AY77:BC77"/>
    <mergeCell ref="BD77:BH77"/>
    <mergeCell ref="BI77:BN77"/>
    <mergeCell ref="C77:R77"/>
    <mergeCell ref="S77:W77"/>
    <mergeCell ref="X77:AB77"/>
    <mergeCell ref="AC77:AH77"/>
    <mergeCell ref="AI77:AM77"/>
    <mergeCell ref="AN77:AR77"/>
    <mergeCell ref="A76:B76"/>
    <mergeCell ref="C76:R76"/>
    <mergeCell ref="S76:W76"/>
    <mergeCell ref="X76:AB76"/>
    <mergeCell ref="AC76:AH76"/>
    <mergeCell ref="AI76:AM76"/>
    <mergeCell ref="AN76:AR76"/>
    <mergeCell ref="AS76:AX76"/>
    <mergeCell ref="A67:B67"/>
    <mergeCell ref="C67:BQ67"/>
    <mergeCell ref="AP59:AT59"/>
    <mergeCell ref="AU59:AY59"/>
    <mergeCell ref="AZ59:BC59"/>
    <mergeCell ref="BD59:BH59"/>
    <mergeCell ref="BI59:BM59"/>
    <mergeCell ref="BN59:BQ59"/>
    <mergeCell ref="AU58:AY58"/>
    <mergeCell ref="AZ58:BC58"/>
    <mergeCell ref="BD58:BH58"/>
    <mergeCell ref="BI58:BM58"/>
    <mergeCell ref="BN58:BQ58"/>
    <mergeCell ref="A59:B59"/>
    <mergeCell ref="C59:Z59"/>
    <mergeCell ref="AA59:AE59"/>
    <mergeCell ref="AF59:AJ59"/>
    <mergeCell ref="AK59:AO59"/>
    <mergeCell ref="A58:B58"/>
    <mergeCell ref="C58:Z58"/>
    <mergeCell ref="AA58:AE58"/>
    <mergeCell ref="AF58:AJ58"/>
    <mergeCell ref="AK58:AO58"/>
    <mergeCell ref="AP58:AT58"/>
    <mergeCell ref="AP57:AT57"/>
    <mergeCell ref="AU57:AY57"/>
    <mergeCell ref="AZ57:BC57"/>
    <mergeCell ref="BD57:BH57"/>
    <mergeCell ref="BI57:BM57"/>
    <mergeCell ref="BN57:BQ57"/>
    <mergeCell ref="AU56:AY56"/>
    <mergeCell ref="AZ56:BC56"/>
    <mergeCell ref="BD56:BH56"/>
    <mergeCell ref="BI56:BM56"/>
    <mergeCell ref="BN56:BQ56"/>
    <mergeCell ref="A57:B57"/>
    <mergeCell ref="C57:Z57"/>
    <mergeCell ref="AA57:AE57"/>
    <mergeCell ref="AF57:AJ57"/>
    <mergeCell ref="AK57:AO57"/>
    <mergeCell ref="A56:B56"/>
    <mergeCell ref="C56:Z56"/>
    <mergeCell ref="AA56:AE56"/>
    <mergeCell ref="AF56:AJ56"/>
    <mergeCell ref="AK56:AO56"/>
    <mergeCell ref="AP56:AT56"/>
    <mergeCell ref="AP55:AT55"/>
    <mergeCell ref="AU55:AY55"/>
    <mergeCell ref="AZ55:BC55"/>
    <mergeCell ref="BD55:BH55"/>
    <mergeCell ref="BI55:BM55"/>
    <mergeCell ref="BN55:BQ55"/>
    <mergeCell ref="AU54:AY54"/>
    <mergeCell ref="AZ54:BC54"/>
    <mergeCell ref="BD54:BH54"/>
    <mergeCell ref="BI54:BM54"/>
    <mergeCell ref="BN54:BQ54"/>
    <mergeCell ref="A55:B55"/>
    <mergeCell ref="C55:Z55"/>
    <mergeCell ref="AA55:AE55"/>
    <mergeCell ref="AF55:AJ55"/>
    <mergeCell ref="AK55:AO55"/>
    <mergeCell ref="A54:B54"/>
    <mergeCell ref="C54:Z54"/>
    <mergeCell ref="AA54:AE54"/>
    <mergeCell ref="AF54:AJ54"/>
    <mergeCell ref="AK54:AO54"/>
    <mergeCell ref="AP54:AT54"/>
    <mergeCell ref="A43:F43"/>
    <mergeCell ref="G43:BL43"/>
    <mergeCell ref="A44:F44"/>
    <mergeCell ref="G44:BL44"/>
    <mergeCell ref="A40:F40"/>
    <mergeCell ref="G40:BL40"/>
    <mergeCell ref="A41:F41"/>
    <mergeCell ref="G41:BL41"/>
    <mergeCell ref="A42:F42"/>
    <mergeCell ref="G42:BL42"/>
    <mergeCell ref="G29:BL29"/>
    <mergeCell ref="A30:F30"/>
    <mergeCell ref="G30:BL30"/>
    <mergeCell ref="A31:F31"/>
    <mergeCell ref="G31:BL31"/>
    <mergeCell ref="A160:V160"/>
    <mergeCell ref="W160:AM160"/>
    <mergeCell ref="AP160:BH160"/>
    <mergeCell ref="W161:AM161"/>
    <mergeCell ref="AP161:BH161"/>
    <mergeCell ref="A27:F27"/>
    <mergeCell ref="G27:BL27"/>
    <mergeCell ref="A28:F28"/>
    <mergeCell ref="G28:BL28"/>
    <mergeCell ref="A29:F29"/>
    <mergeCell ref="A149:BL149"/>
    <mergeCell ref="A150:BL150"/>
    <mergeCell ref="A156:V156"/>
    <mergeCell ref="W156:AM156"/>
    <mergeCell ref="AP156:BH156"/>
    <mergeCell ref="W157:AM157"/>
    <mergeCell ref="AP157:BH157"/>
    <mergeCell ref="A129:B129"/>
    <mergeCell ref="C129:I129"/>
    <mergeCell ref="J129:N129"/>
    <mergeCell ref="O129:BQ129"/>
    <mergeCell ref="A146:BL146"/>
    <mergeCell ref="A147:BL147"/>
    <mergeCell ref="A132:B132"/>
    <mergeCell ref="C132:I132"/>
    <mergeCell ref="J132:N132"/>
    <mergeCell ref="O132:BQ132"/>
    <mergeCell ref="A127:B127"/>
    <mergeCell ref="C127:I127"/>
    <mergeCell ref="J127:N127"/>
    <mergeCell ref="O127:BQ127"/>
    <mergeCell ref="A128:B128"/>
    <mergeCell ref="C128:I128"/>
    <mergeCell ref="J128:N128"/>
    <mergeCell ref="O128:BQ128"/>
    <mergeCell ref="AX86:BB86"/>
    <mergeCell ref="BC86:BG86"/>
    <mergeCell ref="BH86:BL86"/>
    <mergeCell ref="BM86:BQ86"/>
    <mergeCell ref="A124:BQ124"/>
    <mergeCell ref="A126:B126"/>
    <mergeCell ref="C126:I126"/>
    <mergeCell ref="J126:N126"/>
    <mergeCell ref="O126:BQ126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80:BQ80"/>
    <mergeCell ref="A82:B83"/>
    <mergeCell ref="C82:I83"/>
    <mergeCell ref="J82:N83"/>
    <mergeCell ref="O82:X83"/>
    <mergeCell ref="Y82:AM82"/>
    <mergeCell ref="AN82:BB82"/>
    <mergeCell ref="BC82:BQ82"/>
    <mergeCell ref="Y83:AC83"/>
    <mergeCell ref="AD83:AH83"/>
    <mergeCell ref="AN75:AR75"/>
    <mergeCell ref="AS75:AX75"/>
    <mergeCell ref="AY75:BC75"/>
    <mergeCell ref="BD75:BH75"/>
    <mergeCell ref="BI75:BN75"/>
    <mergeCell ref="A79:BQ79"/>
    <mergeCell ref="AY76:BC76"/>
    <mergeCell ref="BD76:BH76"/>
    <mergeCell ref="BI76:BN76"/>
    <mergeCell ref="A77:B77"/>
    <mergeCell ref="AS74:AX74"/>
    <mergeCell ref="AY74:BC74"/>
    <mergeCell ref="BD74:BH74"/>
    <mergeCell ref="BI74:BN74"/>
    <mergeCell ref="A75:B75"/>
    <mergeCell ref="C75:R75"/>
    <mergeCell ref="S75:W75"/>
    <mergeCell ref="X75:AB75"/>
    <mergeCell ref="AC75:AH75"/>
    <mergeCell ref="AI75:AM75"/>
    <mergeCell ref="AY73:BC73"/>
    <mergeCell ref="BD73:BH73"/>
    <mergeCell ref="BI73:BN73"/>
    <mergeCell ref="A74:B74"/>
    <mergeCell ref="C74:R74"/>
    <mergeCell ref="S74:W74"/>
    <mergeCell ref="X74:AB74"/>
    <mergeCell ref="AC74:AH74"/>
    <mergeCell ref="AI74:AM74"/>
    <mergeCell ref="AN74:AR74"/>
    <mergeCell ref="BD72:BH72"/>
    <mergeCell ref="BI72:BN72"/>
    <mergeCell ref="A73:B73"/>
    <mergeCell ref="C73:R73"/>
    <mergeCell ref="S73:W73"/>
    <mergeCell ref="X73:AB73"/>
    <mergeCell ref="AC73:AH73"/>
    <mergeCell ref="AI73:AM73"/>
    <mergeCell ref="AN73:AR73"/>
    <mergeCell ref="AS73:AX73"/>
    <mergeCell ref="X72:AB72"/>
    <mergeCell ref="AC72:AH72"/>
    <mergeCell ref="AI72:AM72"/>
    <mergeCell ref="AN72:AR72"/>
    <mergeCell ref="AS72:AX72"/>
    <mergeCell ref="AY72:BC72"/>
    <mergeCell ref="A66:B66"/>
    <mergeCell ref="C66:BQ66"/>
    <mergeCell ref="A69:BN69"/>
    <mergeCell ref="A70:BN70"/>
    <mergeCell ref="A71:B72"/>
    <mergeCell ref="C71:R72"/>
    <mergeCell ref="S71:AH71"/>
    <mergeCell ref="AI71:AX71"/>
    <mergeCell ref="AY71:BN71"/>
    <mergeCell ref="S72:W72"/>
    <mergeCell ref="A61:BQ61"/>
    <mergeCell ref="A63:B63"/>
    <mergeCell ref="C63:BQ63"/>
    <mergeCell ref="A64:B64"/>
    <mergeCell ref="C64:BQ64"/>
    <mergeCell ref="A65:B65"/>
    <mergeCell ref="C65:BQ65"/>
    <mergeCell ref="AP53:AT53"/>
    <mergeCell ref="AU53:AY53"/>
    <mergeCell ref="AZ53:BC53"/>
    <mergeCell ref="BD53:BH53"/>
    <mergeCell ref="BI53:BM53"/>
    <mergeCell ref="BN53:BQ53"/>
    <mergeCell ref="AU52:AY52"/>
    <mergeCell ref="AZ52:BC52"/>
    <mergeCell ref="BD52:BH52"/>
    <mergeCell ref="BI52:BM52"/>
    <mergeCell ref="BN52:BQ52"/>
    <mergeCell ref="A53:B53"/>
    <mergeCell ref="C53:Z53"/>
    <mergeCell ref="AA53:AE53"/>
    <mergeCell ref="AF53:AJ53"/>
    <mergeCell ref="AK53:AO53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P52:AT52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P51:AT51"/>
    <mergeCell ref="AU51:AY51"/>
    <mergeCell ref="AA50:AE50"/>
    <mergeCell ref="AF50:AJ50"/>
    <mergeCell ref="AK50:AO50"/>
    <mergeCell ref="AP50:AT50"/>
    <mergeCell ref="AU50:AY50"/>
    <mergeCell ref="AZ50:BC50"/>
    <mergeCell ref="A39:F39"/>
    <mergeCell ref="G39:BL39"/>
    <mergeCell ref="A46:BQ46"/>
    <mergeCell ref="A47:BQ47"/>
    <mergeCell ref="A48:BQ48"/>
    <mergeCell ref="A49:B50"/>
    <mergeCell ref="C49:Z50"/>
    <mergeCell ref="AA49:AO49"/>
    <mergeCell ref="AP49:BC49"/>
    <mergeCell ref="BD49:BQ49"/>
    <mergeCell ref="A33:BL33"/>
    <mergeCell ref="A34:BL34"/>
    <mergeCell ref="A36:BL36"/>
    <mergeCell ref="A37:F37"/>
    <mergeCell ref="G37:BL37"/>
    <mergeCell ref="A38:F38"/>
    <mergeCell ref="G38:BL38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125 C148 C86 C129">
    <cfRule type="cellIs" dxfId="222" priority="110" stopIfTrue="1" operator="equal">
      <formula>$C85</formula>
    </cfRule>
  </conditionalFormatting>
  <conditionalFormatting sqref="A86:B86 A125:B125 A129:B129 A148:B148 A75:B75 A123:B123 A145:B145">
    <cfRule type="cellIs" dxfId="221" priority="111" stopIfTrue="1" operator="equal">
      <formula>0</formula>
    </cfRule>
  </conditionalFormatting>
  <conditionalFormatting sqref="A76:B76">
    <cfRule type="cellIs" dxfId="220" priority="109" stopIfTrue="1" operator="equal">
      <formula>0</formula>
    </cfRule>
  </conditionalFormatting>
  <conditionalFormatting sqref="A77:B77">
    <cfRule type="cellIs" dxfId="219" priority="108" stopIfTrue="1" operator="equal">
      <formula>0</formula>
    </cfRule>
  </conditionalFormatting>
  <conditionalFormatting sqref="C123">
    <cfRule type="cellIs" dxfId="218" priority="579" stopIfTrue="1" operator="equal">
      <formula>$C86</formula>
    </cfRule>
  </conditionalFormatting>
  <conditionalFormatting sqref="C87">
    <cfRule type="cellIs" dxfId="217" priority="105" stopIfTrue="1" operator="equal">
      <formula>$C86</formula>
    </cfRule>
  </conditionalFormatting>
  <conditionalFormatting sqref="A87:B87">
    <cfRule type="cellIs" dxfId="216" priority="106" stopIfTrue="1" operator="equal">
      <formula>0</formula>
    </cfRule>
  </conditionalFormatting>
  <conditionalFormatting sqref="C88">
    <cfRule type="cellIs" dxfId="215" priority="103" stopIfTrue="1" operator="equal">
      <formula>$C87</formula>
    </cfRule>
  </conditionalFormatting>
  <conditionalFormatting sqref="A88:B88">
    <cfRule type="cellIs" dxfId="214" priority="104" stopIfTrue="1" operator="equal">
      <formula>0</formula>
    </cfRule>
  </conditionalFormatting>
  <conditionalFormatting sqref="C89">
    <cfRule type="cellIs" dxfId="213" priority="101" stopIfTrue="1" operator="equal">
      <formula>$C88</formula>
    </cfRule>
  </conditionalFormatting>
  <conditionalFormatting sqref="A89:B89">
    <cfRule type="cellIs" dxfId="212" priority="102" stopIfTrue="1" operator="equal">
      <formula>0</formula>
    </cfRule>
  </conditionalFormatting>
  <conditionalFormatting sqref="C90">
    <cfRule type="cellIs" dxfId="211" priority="99" stopIfTrue="1" operator="equal">
      <formula>$C89</formula>
    </cfRule>
  </conditionalFormatting>
  <conditionalFormatting sqref="A90:B90">
    <cfRule type="cellIs" dxfId="210" priority="100" stopIfTrue="1" operator="equal">
      <formula>0</formula>
    </cfRule>
  </conditionalFormatting>
  <conditionalFormatting sqref="C91">
    <cfRule type="cellIs" dxfId="209" priority="97" stopIfTrue="1" operator="equal">
      <formula>$C90</formula>
    </cfRule>
  </conditionalFormatting>
  <conditionalFormatting sqref="A91:B91">
    <cfRule type="cellIs" dxfId="208" priority="98" stopIfTrue="1" operator="equal">
      <formula>0</formula>
    </cfRule>
  </conditionalFormatting>
  <conditionalFormatting sqref="C92">
    <cfRule type="cellIs" dxfId="207" priority="95" stopIfTrue="1" operator="equal">
      <formula>$C91</formula>
    </cfRule>
  </conditionalFormatting>
  <conditionalFormatting sqref="A92:B92">
    <cfRule type="cellIs" dxfId="206" priority="96" stopIfTrue="1" operator="equal">
      <formula>0</formula>
    </cfRule>
  </conditionalFormatting>
  <conditionalFormatting sqref="C93">
    <cfRule type="cellIs" dxfId="205" priority="93" stopIfTrue="1" operator="equal">
      <formula>$C92</formula>
    </cfRule>
  </conditionalFormatting>
  <conditionalFormatting sqref="A93:B93">
    <cfRule type="cellIs" dxfId="204" priority="94" stopIfTrue="1" operator="equal">
      <formula>0</formula>
    </cfRule>
  </conditionalFormatting>
  <conditionalFormatting sqref="C94">
    <cfRule type="cellIs" dxfId="203" priority="91" stopIfTrue="1" operator="equal">
      <formula>$C93</formula>
    </cfRule>
  </conditionalFormatting>
  <conditionalFormatting sqref="A94:B94">
    <cfRule type="cellIs" dxfId="202" priority="92" stopIfTrue="1" operator="equal">
      <formula>0</formula>
    </cfRule>
  </conditionalFormatting>
  <conditionalFormatting sqref="C95">
    <cfRule type="cellIs" dxfId="201" priority="89" stopIfTrue="1" operator="equal">
      <formula>$C94</formula>
    </cfRule>
  </conditionalFormatting>
  <conditionalFormatting sqref="A95:B95">
    <cfRule type="cellIs" dxfId="200" priority="90" stopIfTrue="1" operator="equal">
      <formula>0</formula>
    </cfRule>
  </conditionalFormatting>
  <conditionalFormatting sqref="C96">
    <cfRule type="cellIs" dxfId="199" priority="87" stopIfTrue="1" operator="equal">
      <formula>$C95</formula>
    </cfRule>
  </conditionalFormatting>
  <conditionalFormatting sqref="A96:B96">
    <cfRule type="cellIs" dxfId="198" priority="88" stopIfTrue="1" operator="equal">
      <formula>0</formula>
    </cfRule>
  </conditionalFormatting>
  <conditionalFormatting sqref="C97">
    <cfRule type="cellIs" dxfId="197" priority="85" stopIfTrue="1" operator="equal">
      <formula>$C96</formula>
    </cfRule>
  </conditionalFormatting>
  <conditionalFormatting sqref="A97:B97">
    <cfRule type="cellIs" dxfId="196" priority="86" stopIfTrue="1" operator="equal">
      <formula>0</formula>
    </cfRule>
  </conditionalFormatting>
  <conditionalFormatting sqref="C98">
    <cfRule type="cellIs" dxfId="195" priority="83" stopIfTrue="1" operator="equal">
      <formula>$C97</formula>
    </cfRule>
  </conditionalFormatting>
  <conditionalFormatting sqref="A98:B98">
    <cfRule type="cellIs" dxfId="194" priority="84" stopIfTrue="1" operator="equal">
      <formula>0</formula>
    </cfRule>
  </conditionalFormatting>
  <conditionalFormatting sqref="C99">
    <cfRule type="cellIs" dxfId="193" priority="81" stopIfTrue="1" operator="equal">
      <formula>$C98</formula>
    </cfRule>
  </conditionalFormatting>
  <conditionalFormatting sqref="A99:B99">
    <cfRule type="cellIs" dxfId="192" priority="82" stopIfTrue="1" operator="equal">
      <formula>0</formula>
    </cfRule>
  </conditionalFormatting>
  <conditionalFormatting sqref="C100">
    <cfRule type="cellIs" dxfId="191" priority="79" stopIfTrue="1" operator="equal">
      <formula>$C99</formula>
    </cfRule>
  </conditionalFormatting>
  <conditionalFormatting sqref="A100:B100">
    <cfRule type="cellIs" dxfId="190" priority="80" stopIfTrue="1" operator="equal">
      <formula>0</formula>
    </cfRule>
  </conditionalFormatting>
  <conditionalFormatting sqref="C101">
    <cfRule type="cellIs" dxfId="189" priority="77" stopIfTrue="1" operator="equal">
      <formula>$C100</formula>
    </cfRule>
  </conditionalFormatting>
  <conditionalFormatting sqref="A101:B101">
    <cfRule type="cellIs" dxfId="188" priority="78" stopIfTrue="1" operator="equal">
      <formula>0</formula>
    </cfRule>
  </conditionalFormatting>
  <conditionalFormatting sqref="C102">
    <cfRule type="cellIs" dxfId="187" priority="75" stopIfTrue="1" operator="equal">
      <formula>$C101</formula>
    </cfRule>
  </conditionalFormatting>
  <conditionalFormatting sqref="A102:B102">
    <cfRule type="cellIs" dxfId="186" priority="76" stopIfTrue="1" operator="equal">
      <formula>0</formula>
    </cfRule>
  </conditionalFormatting>
  <conditionalFormatting sqref="C103">
    <cfRule type="cellIs" dxfId="185" priority="73" stopIfTrue="1" operator="equal">
      <formula>$C102</formula>
    </cfRule>
  </conditionalFormatting>
  <conditionalFormatting sqref="A103:B103">
    <cfRule type="cellIs" dxfId="184" priority="74" stopIfTrue="1" operator="equal">
      <formula>0</formula>
    </cfRule>
  </conditionalFormatting>
  <conditionalFormatting sqref="C104">
    <cfRule type="cellIs" dxfId="183" priority="71" stopIfTrue="1" operator="equal">
      <formula>$C103</formula>
    </cfRule>
  </conditionalFormatting>
  <conditionalFormatting sqref="A104:B104">
    <cfRule type="cellIs" dxfId="182" priority="72" stopIfTrue="1" operator="equal">
      <formula>0</formula>
    </cfRule>
  </conditionalFormatting>
  <conditionalFormatting sqref="C105">
    <cfRule type="cellIs" dxfId="181" priority="69" stopIfTrue="1" operator="equal">
      <formula>$C104</formula>
    </cfRule>
  </conditionalFormatting>
  <conditionalFormatting sqref="A105:B105">
    <cfRule type="cellIs" dxfId="180" priority="70" stopIfTrue="1" operator="equal">
      <formula>0</formula>
    </cfRule>
  </conditionalFormatting>
  <conditionalFormatting sqref="C106">
    <cfRule type="cellIs" dxfId="179" priority="67" stopIfTrue="1" operator="equal">
      <formula>$C105</formula>
    </cfRule>
  </conditionalFormatting>
  <conditionalFormatting sqref="A106:B106">
    <cfRule type="cellIs" dxfId="178" priority="68" stopIfTrue="1" operator="equal">
      <formula>0</formula>
    </cfRule>
  </conditionalFormatting>
  <conditionalFormatting sqref="C107">
    <cfRule type="cellIs" dxfId="177" priority="65" stopIfTrue="1" operator="equal">
      <formula>$C106</formula>
    </cfRule>
  </conditionalFormatting>
  <conditionalFormatting sqref="A107:B107">
    <cfRule type="cellIs" dxfId="176" priority="66" stopIfTrue="1" operator="equal">
      <formula>0</formula>
    </cfRule>
  </conditionalFormatting>
  <conditionalFormatting sqref="C108">
    <cfRule type="cellIs" dxfId="175" priority="63" stopIfTrue="1" operator="equal">
      <formula>$C107</formula>
    </cfRule>
  </conditionalFormatting>
  <conditionalFormatting sqref="A108:B108">
    <cfRule type="cellIs" dxfId="174" priority="64" stopIfTrue="1" operator="equal">
      <formula>0</formula>
    </cfRule>
  </conditionalFormatting>
  <conditionalFormatting sqref="C109">
    <cfRule type="cellIs" dxfId="173" priority="61" stopIfTrue="1" operator="equal">
      <formula>$C108</formula>
    </cfRule>
  </conditionalFormatting>
  <conditionalFormatting sqref="A109:B109">
    <cfRule type="cellIs" dxfId="172" priority="62" stopIfTrue="1" operator="equal">
      <formula>0</formula>
    </cfRule>
  </conditionalFormatting>
  <conditionalFormatting sqref="C110">
    <cfRule type="cellIs" dxfId="171" priority="59" stopIfTrue="1" operator="equal">
      <formula>$C109</formula>
    </cfRule>
  </conditionalFormatting>
  <conditionalFormatting sqref="A110:B110">
    <cfRule type="cellIs" dxfId="170" priority="60" stopIfTrue="1" operator="equal">
      <formula>0</formula>
    </cfRule>
  </conditionalFormatting>
  <conditionalFormatting sqref="C111">
    <cfRule type="cellIs" dxfId="169" priority="57" stopIfTrue="1" operator="equal">
      <formula>$C110</formula>
    </cfRule>
  </conditionalFormatting>
  <conditionalFormatting sqref="A111:B111">
    <cfRule type="cellIs" dxfId="168" priority="58" stopIfTrue="1" operator="equal">
      <formula>0</formula>
    </cfRule>
  </conditionalFormatting>
  <conditionalFormatting sqref="C112">
    <cfRule type="cellIs" dxfId="167" priority="55" stopIfTrue="1" operator="equal">
      <formula>$C111</formula>
    </cfRule>
  </conditionalFormatting>
  <conditionalFormatting sqref="A112:B112">
    <cfRule type="cellIs" dxfId="166" priority="56" stopIfTrue="1" operator="equal">
      <formula>0</formula>
    </cfRule>
  </conditionalFormatting>
  <conditionalFormatting sqref="C113">
    <cfRule type="cellIs" dxfId="165" priority="53" stopIfTrue="1" operator="equal">
      <formula>$C112</formula>
    </cfRule>
  </conditionalFormatting>
  <conditionalFormatting sqref="A113:B113">
    <cfRule type="cellIs" dxfId="164" priority="54" stopIfTrue="1" operator="equal">
      <formula>0</formula>
    </cfRule>
  </conditionalFormatting>
  <conditionalFormatting sqref="C114">
    <cfRule type="cellIs" dxfId="163" priority="51" stopIfTrue="1" operator="equal">
      <formula>$C113</formula>
    </cfRule>
  </conditionalFormatting>
  <conditionalFormatting sqref="A114:B114">
    <cfRule type="cellIs" dxfId="162" priority="52" stopIfTrue="1" operator="equal">
      <formula>0</formula>
    </cfRule>
  </conditionalFormatting>
  <conditionalFormatting sqref="C115">
    <cfRule type="cellIs" dxfId="161" priority="49" stopIfTrue="1" operator="equal">
      <formula>$C114</formula>
    </cfRule>
  </conditionalFormatting>
  <conditionalFormatting sqref="A115:B115">
    <cfRule type="cellIs" dxfId="160" priority="50" stopIfTrue="1" operator="equal">
      <formula>0</formula>
    </cfRule>
  </conditionalFormatting>
  <conditionalFormatting sqref="C116">
    <cfRule type="cellIs" dxfId="159" priority="47" stopIfTrue="1" operator="equal">
      <formula>$C115</formula>
    </cfRule>
  </conditionalFormatting>
  <conditionalFormatting sqref="A116:B116">
    <cfRule type="cellIs" dxfId="158" priority="48" stopIfTrue="1" operator="equal">
      <formula>0</formula>
    </cfRule>
  </conditionalFormatting>
  <conditionalFormatting sqref="C117">
    <cfRule type="cellIs" dxfId="157" priority="45" stopIfTrue="1" operator="equal">
      <formula>$C116</formula>
    </cfRule>
  </conditionalFormatting>
  <conditionalFormatting sqref="A117:B117">
    <cfRule type="cellIs" dxfId="156" priority="46" stopIfTrue="1" operator="equal">
      <formula>0</formula>
    </cfRule>
  </conditionalFormatting>
  <conditionalFormatting sqref="C118">
    <cfRule type="cellIs" dxfId="155" priority="43" stopIfTrue="1" operator="equal">
      <formula>$C117</formula>
    </cfRule>
  </conditionalFormatting>
  <conditionalFormatting sqref="A118:B118">
    <cfRule type="cellIs" dxfId="154" priority="44" stopIfTrue="1" operator="equal">
      <formula>0</formula>
    </cfRule>
  </conditionalFormatting>
  <conditionalFormatting sqref="C119">
    <cfRule type="cellIs" dxfId="153" priority="41" stopIfTrue="1" operator="equal">
      <formula>$C118</formula>
    </cfRule>
  </conditionalFormatting>
  <conditionalFormatting sqref="A119:B119">
    <cfRule type="cellIs" dxfId="152" priority="42" stopIfTrue="1" operator="equal">
      <formula>0</formula>
    </cfRule>
  </conditionalFormatting>
  <conditionalFormatting sqref="C120">
    <cfRule type="cellIs" dxfId="151" priority="39" stopIfTrue="1" operator="equal">
      <formula>$C119</formula>
    </cfRule>
  </conditionalFormatting>
  <conditionalFormatting sqref="A120:B120">
    <cfRule type="cellIs" dxfId="150" priority="40" stopIfTrue="1" operator="equal">
      <formula>0</formula>
    </cfRule>
  </conditionalFormatting>
  <conditionalFormatting sqref="C121">
    <cfRule type="cellIs" dxfId="149" priority="37" stopIfTrue="1" operator="equal">
      <formula>$C120</formula>
    </cfRule>
  </conditionalFormatting>
  <conditionalFormatting sqref="A121:B121">
    <cfRule type="cellIs" dxfId="148" priority="38" stopIfTrue="1" operator="equal">
      <formula>0</formula>
    </cfRule>
  </conditionalFormatting>
  <conditionalFormatting sqref="C122">
    <cfRule type="cellIs" dxfId="147" priority="35" stopIfTrue="1" operator="equal">
      <formula>$C121</formula>
    </cfRule>
  </conditionalFormatting>
  <conditionalFormatting sqref="A122:B122">
    <cfRule type="cellIs" dxfId="146" priority="36" stopIfTrue="1" operator="equal">
      <formula>0</formula>
    </cfRule>
  </conditionalFormatting>
  <conditionalFormatting sqref="C145">
    <cfRule type="cellIs" dxfId="145" priority="581" stopIfTrue="1" operator="equal">
      <formula>$C129</formula>
    </cfRule>
  </conditionalFormatting>
  <conditionalFormatting sqref="C130">
    <cfRule type="cellIs" dxfId="144" priority="31" stopIfTrue="1" operator="equal">
      <formula>$C129</formula>
    </cfRule>
  </conditionalFormatting>
  <conditionalFormatting sqref="A130:B130">
    <cfRule type="cellIs" dxfId="143" priority="32" stopIfTrue="1" operator="equal">
      <formula>0</formula>
    </cfRule>
  </conditionalFormatting>
  <conditionalFormatting sqref="C131">
    <cfRule type="cellIs" dxfId="142" priority="29" stopIfTrue="1" operator="equal">
      <formula>$C130</formula>
    </cfRule>
  </conditionalFormatting>
  <conditionalFormatting sqref="A131:B131">
    <cfRule type="cellIs" dxfId="141" priority="30" stopIfTrue="1" operator="equal">
      <formula>0</formula>
    </cfRule>
  </conditionalFormatting>
  <conditionalFormatting sqref="C132">
    <cfRule type="cellIs" dxfId="140" priority="27" stopIfTrue="1" operator="equal">
      <formula>$C131</formula>
    </cfRule>
  </conditionalFormatting>
  <conditionalFormatting sqref="A132:B132">
    <cfRule type="cellIs" dxfId="139" priority="28" stopIfTrue="1" operator="equal">
      <formula>0</formula>
    </cfRule>
  </conditionalFormatting>
  <conditionalFormatting sqref="C133">
    <cfRule type="cellIs" dxfId="138" priority="25" stopIfTrue="1" operator="equal">
      <formula>$C132</formula>
    </cfRule>
  </conditionalFormatting>
  <conditionalFormatting sqref="A133:B133">
    <cfRule type="cellIs" dxfId="137" priority="26" stopIfTrue="1" operator="equal">
      <formula>0</formula>
    </cfRule>
  </conditionalFormatting>
  <conditionalFormatting sqref="C134">
    <cfRule type="cellIs" dxfId="136" priority="23" stopIfTrue="1" operator="equal">
      <formula>$C133</formula>
    </cfRule>
  </conditionalFormatting>
  <conditionalFormatting sqref="A134:B134">
    <cfRule type="cellIs" dxfId="135" priority="24" stopIfTrue="1" operator="equal">
      <formula>0</formula>
    </cfRule>
  </conditionalFormatting>
  <conditionalFormatting sqref="C135">
    <cfRule type="cellIs" dxfId="134" priority="21" stopIfTrue="1" operator="equal">
      <formula>$C134</formula>
    </cfRule>
  </conditionalFormatting>
  <conditionalFormatting sqref="A135:B135">
    <cfRule type="cellIs" dxfId="133" priority="22" stopIfTrue="1" operator="equal">
      <formula>0</formula>
    </cfRule>
  </conditionalFormatting>
  <conditionalFormatting sqref="C136">
    <cfRule type="cellIs" dxfId="132" priority="19" stopIfTrue="1" operator="equal">
      <formula>$C135</formula>
    </cfRule>
  </conditionalFormatting>
  <conditionalFormatting sqref="A136:B136">
    <cfRule type="cellIs" dxfId="131" priority="20" stopIfTrue="1" operator="equal">
      <formula>0</formula>
    </cfRule>
  </conditionalFormatting>
  <conditionalFormatting sqref="C137">
    <cfRule type="cellIs" dxfId="130" priority="17" stopIfTrue="1" operator="equal">
      <formula>$C136</formula>
    </cfRule>
  </conditionalFormatting>
  <conditionalFormatting sqref="A137:B137">
    <cfRule type="cellIs" dxfId="129" priority="18" stopIfTrue="1" operator="equal">
      <formula>0</formula>
    </cfRule>
  </conditionalFormatting>
  <conditionalFormatting sqref="C138">
    <cfRule type="cellIs" dxfId="128" priority="15" stopIfTrue="1" operator="equal">
      <formula>$C137</formula>
    </cfRule>
  </conditionalFormatting>
  <conditionalFormatting sqref="A138:B138">
    <cfRule type="cellIs" dxfId="127" priority="16" stopIfTrue="1" operator="equal">
      <formula>0</formula>
    </cfRule>
  </conditionalFormatting>
  <conditionalFormatting sqref="C139">
    <cfRule type="cellIs" dxfId="126" priority="13" stopIfTrue="1" operator="equal">
      <formula>$C138</formula>
    </cfRule>
  </conditionalFormatting>
  <conditionalFormatting sqref="A139:B139">
    <cfRule type="cellIs" dxfId="125" priority="14" stopIfTrue="1" operator="equal">
      <formula>0</formula>
    </cfRule>
  </conditionalFormatting>
  <conditionalFormatting sqref="C140">
    <cfRule type="cellIs" dxfId="124" priority="11" stopIfTrue="1" operator="equal">
      <formula>$C139</formula>
    </cfRule>
  </conditionalFormatting>
  <conditionalFormatting sqref="A140:B140">
    <cfRule type="cellIs" dxfId="123" priority="12" stopIfTrue="1" operator="equal">
      <formula>0</formula>
    </cfRule>
  </conditionalFormatting>
  <conditionalFormatting sqref="C141">
    <cfRule type="cellIs" dxfId="122" priority="9" stopIfTrue="1" operator="equal">
      <formula>$C140</formula>
    </cfRule>
  </conditionalFormatting>
  <conditionalFormatting sqref="A141:B141">
    <cfRule type="cellIs" dxfId="121" priority="10" stopIfTrue="1" operator="equal">
      <formula>0</formula>
    </cfRule>
  </conditionalFormatting>
  <conditionalFormatting sqref="C142">
    <cfRule type="cellIs" dxfId="120" priority="7" stopIfTrue="1" operator="equal">
      <formula>$C141</formula>
    </cfRule>
  </conditionalFormatting>
  <conditionalFormatting sqref="A142:B142">
    <cfRule type="cellIs" dxfId="119" priority="8" stopIfTrue="1" operator="equal">
      <formula>0</formula>
    </cfRule>
  </conditionalFormatting>
  <conditionalFormatting sqref="C143">
    <cfRule type="cellIs" dxfId="118" priority="5" stopIfTrue="1" operator="equal">
      <formula>$C142</formula>
    </cfRule>
  </conditionalFormatting>
  <conditionalFormatting sqref="A143:B143">
    <cfRule type="cellIs" dxfId="117" priority="6" stopIfTrue="1" operator="equal">
      <formula>0</formula>
    </cfRule>
  </conditionalFormatting>
  <conditionalFormatting sqref="C144">
    <cfRule type="cellIs" dxfId="116" priority="3" stopIfTrue="1" operator="equal">
      <formula>$C143</formula>
    </cfRule>
  </conditionalFormatting>
  <conditionalFormatting sqref="A144:B144">
    <cfRule type="cellIs" dxfId="11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486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488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489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487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15.75" customHeight="1" x14ac:dyDescent="0.2">
      <c r="A26" s="97">
        <v>1</v>
      </c>
      <c r="B26" s="97"/>
      <c r="C26" s="97"/>
      <c r="D26" s="97"/>
      <c r="E26" s="97"/>
      <c r="F26" s="97"/>
      <c r="G26" s="115" t="s">
        <v>460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483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97" t="s">
        <v>13</v>
      </c>
      <c r="B33" s="97"/>
      <c r="C33" s="97"/>
      <c r="D33" s="97"/>
      <c r="E33" s="97"/>
      <c r="F33" s="97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51</v>
      </c>
    </row>
    <row r="34" spans="1:79" ht="15" customHeight="1" x14ac:dyDescent="0.2">
      <c r="A34" s="97">
        <v>1</v>
      </c>
      <c r="B34" s="97"/>
      <c r="C34" s="97"/>
      <c r="D34" s="97"/>
      <c r="E34" s="97"/>
      <c r="F34" s="97"/>
      <c r="G34" s="115" t="s">
        <v>461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66" t="s">
        <v>156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</row>
    <row r="39" spans="1:79" ht="48" customHeight="1" x14ac:dyDescent="0.2">
      <c r="A39" s="57" t="s">
        <v>3</v>
      </c>
      <c r="B39" s="57"/>
      <c r="C39" s="57" t="s">
        <v>68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45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">
      <c r="A42" s="97" t="s">
        <v>13</v>
      </c>
      <c r="B42" s="97"/>
      <c r="C42" s="80" t="s">
        <v>14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82" t="s">
        <v>16</v>
      </c>
      <c r="AL42" s="82"/>
      <c r="AM42" s="82"/>
      <c r="AN42" s="82"/>
      <c r="AO42" s="82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82" t="s">
        <v>16</v>
      </c>
      <c r="BA42" s="82"/>
      <c r="BB42" s="82"/>
      <c r="BC42" s="82"/>
      <c r="BD42" s="53" t="s">
        <v>31</v>
      </c>
      <c r="BE42" s="53"/>
      <c r="BF42" s="53"/>
      <c r="BG42" s="53"/>
      <c r="BH42" s="53"/>
      <c r="BI42" s="53" t="s">
        <v>31</v>
      </c>
      <c r="BJ42" s="53"/>
      <c r="BK42" s="53"/>
      <c r="BL42" s="53"/>
      <c r="BM42" s="53"/>
      <c r="BN42" s="105" t="s">
        <v>16</v>
      </c>
      <c r="BO42" s="105"/>
      <c r="BP42" s="105"/>
      <c r="BQ42" s="105"/>
      <c r="CA42" s="1" t="s">
        <v>19</v>
      </c>
    </row>
    <row r="43" spans="1:79" ht="15" customHeight="1" x14ac:dyDescent="0.2">
      <c r="A43" s="97">
        <v>1</v>
      </c>
      <c r="B43" s="97"/>
      <c r="C43" s="89" t="s">
        <v>462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9"/>
      <c r="AA43" s="113">
        <v>0</v>
      </c>
      <c r="AB43" s="113"/>
      <c r="AC43" s="113"/>
      <c r="AD43" s="113"/>
      <c r="AE43" s="113"/>
      <c r="AF43" s="113">
        <v>458064.26</v>
      </c>
      <c r="AG43" s="113"/>
      <c r="AH43" s="113"/>
      <c r="AI43" s="113"/>
      <c r="AJ43" s="113"/>
      <c r="AK43" s="113">
        <f>AA43+AF43</f>
        <v>458064.26</v>
      </c>
      <c r="AL43" s="113"/>
      <c r="AM43" s="113"/>
      <c r="AN43" s="113"/>
      <c r="AO43" s="113"/>
      <c r="AP43" s="113">
        <v>0</v>
      </c>
      <c r="AQ43" s="113"/>
      <c r="AR43" s="113"/>
      <c r="AS43" s="113"/>
      <c r="AT43" s="113"/>
      <c r="AU43" s="113">
        <v>453449.02</v>
      </c>
      <c r="AV43" s="113"/>
      <c r="AW43" s="113"/>
      <c r="AX43" s="113"/>
      <c r="AY43" s="113"/>
      <c r="AZ43" s="113">
        <f>AP43+AU43</f>
        <v>453449.02</v>
      </c>
      <c r="BA43" s="113"/>
      <c r="BB43" s="113"/>
      <c r="BC43" s="113"/>
      <c r="BD43" s="113">
        <f>AP43-AA43</f>
        <v>0</v>
      </c>
      <c r="BE43" s="113"/>
      <c r="BF43" s="113"/>
      <c r="BG43" s="113"/>
      <c r="BH43" s="113"/>
      <c r="BI43" s="113">
        <f>AU43-AF43</f>
        <v>-4615.2399999999907</v>
      </c>
      <c r="BJ43" s="113"/>
      <c r="BK43" s="113"/>
      <c r="BL43" s="113"/>
      <c r="BM43" s="113"/>
      <c r="BN43" s="113">
        <f>BD43+BI43</f>
        <v>-4615.2399999999907</v>
      </c>
      <c r="BO43" s="113"/>
      <c r="BP43" s="113"/>
      <c r="BQ43" s="113"/>
      <c r="CA43" s="1" t="s">
        <v>20</v>
      </c>
    </row>
    <row r="44" spans="1:79" s="124" customFormat="1" ht="15" customHeight="1" x14ac:dyDescent="0.2">
      <c r="A44" s="120"/>
      <c r="B44" s="120"/>
      <c r="C44" s="121" t="s">
        <v>85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3"/>
      <c r="AA44" s="114">
        <v>0</v>
      </c>
      <c r="AB44" s="114"/>
      <c r="AC44" s="114"/>
      <c r="AD44" s="114"/>
      <c r="AE44" s="114"/>
      <c r="AF44" s="114">
        <v>458064.26</v>
      </c>
      <c r="AG44" s="114"/>
      <c r="AH44" s="114"/>
      <c r="AI44" s="114"/>
      <c r="AJ44" s="114"/>
      <c r="AK44" s="114">
        <f>AA44+AF44</f>
        <v>458064.26</v>
      </c>
      <c r="AL44" s="114"/>
      <c r="AM44" s="114"/>
      <c r="AN44" s="114"/>
      <c r="AO44" s="114"/>
      <c r="AP44" s="114">
        <v>0</v>
      </c>
      <c r="AQ44" s="114"/>
      <c r="AR44" s="114"/>
      <c r="AS44" s="114"/>
      <c r="AT44" s="114"/>
      <c r="AU44" s="114">
        <v>453449.02</v>
      </c>
      <c r="AV44" s="114"/>
      <c r="AW44" s="114"/>
      <c r="AX44" s="114"/>
      <c r="AY44" s="114"/>
      <c r="AZ44" s="114">
        <f>AP44+AU44</f>
        <v>453449.02</v>
      </c>
      <c r="BA44" s="114"/>
      <c r="BB44" s="114"/>
      <c r="BC44" s="114"/>
      <c r="BD44" s="114">
        <f>AP44-AA44</f>
        <v>0</v>
      </c>
      <c r="BE44" s="114"/>
      <c r="BF44" s="114"/>
      <c r="BG44" s="114"/>
      <c r="BH44" s="114"/>
      <c r="BI44" s="114">
        <f>AU44-AF44</f>
        <v>-4615.2399999999907</v>
      </c>
      <c r="BJ44" s="114"/>
      <c r="BK44" s="114"/>
      <c r="BL44" s="114"/>
      <c r="BM44" s="114"/>
      <c r="BN44" s="114">
        <f>BD44+BI44</f>
        <v>-4615.2399999999907</v>
      </c>
      <c r="BO44" s="114"/>
      <c r="BP44" s="114"/>
      <c r="BQ44" s="114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4" t="s">
        <v>3</v>
      </c>
      <c r="B48" s="64"/>
      <c r="C48" s="57" t="s">
        <v>61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.75" x14ac:dyDescent="0.2">
      <c r="A49" s="64">
        <v>1</v>
      </c>
      <c r="B49" s="64"/>
      <c r="C49" s="109">
        <v>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</row>
    <row r="50" spans="1:79" hidden="1" x14ac:dyDescent="0.2">
      <c r="A50" s="100" t="s">
        <v>13</v>
      </c>
      <c r="B50" s="101"/>
      <c r="C50" s="106" t="s">
        <v>14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CA50" s="1" t="s">
        <v>71</v>
      </c>
    </row>
    <row r="51" spans="1:79" ht="14.25" customHeight="1" x14ac:dyDescent="0.2">
      <c r="A51" s="125">
        <v>1</v>
      </c>
      <c r="B51" s="126"/>
      <c r="C51" s="127" t="s">
        <v>463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9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66" t="s">
        <v>156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</row>
    <row r="55" spans="1:79" ht="28.5" customHeight="1" x14ac:dyDescent="0.2">
      <c r="A55" s="54" t="s">
        <v>3</v>
      </c>
      <c r="B55" s="56"/>
      <c r="C55" s="57" t="s">
        <v>28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25</v>
      </c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 t="s">
        <v>45</v>
      </c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 t="s">
        <v>0</v>
      </c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2"/>
      <c r="BP55" s="2"/>
      <c r="BQ55" s="2"/>
    </row>
    <row r="56" spans="1:79" ht="29.1" customHeight="1" x14ac:dyDescent="0.2">
      <c r="A56" s="102"/>
      <c r="B56" s="103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 t="s">
        <v>2</v>
      </c>
      <c r="T56" s="57"/>
      <c r="U56" s="57"/>
      <c r="V56" s="57"/>
      <c r="W56" s="57"/>
      <c r="X56" s="57" t="s">
        <v>1</v>
      </c>
      <c r="Y56" s="57"/>
      <c r="Z56" s="57"/>
      <c r="AA56" s="57"/>
      <c r="AB56" s="57"/>
      <c r="AC56" s="57" t="s">
        <v>26</v>
      </c>
      <c r="AD56" s="57"/>
      <c r="AE56" s="57"/>
      <c r="AF56" s="57"/>
      <c r="AG56" s="57"/>
      <c r="AH56" s="57"/>
      <c r="AI56" s="57" t="s">
        <v>2</v>
      </c>
      <c r="AJ56" s="57"/>
      <c r="AK56" s="57"/>
      <c r="AL56" s="57"/>
      <c r="AM56" s="57"/>
      <c r="AN56" s="57" t="s">
        <v>1</v>
      </c>
      <c r="AO56" s="57"/>
      <c r="AP56" s="57"/>
      <c r="AQ56" s="57"/>
      <c r="AR56" s="57"/>
      <c r="AS56" s="57" t="s">
        <v>26</v>
      </c>
      <c r="AT56" s="57"/>
      <c r="AU56" s="57"/>
      <c r="AV56" s="57"/>
      <c r="AW56" s="57"/>
      <c r="AX56" s="57"/>
      <c r="AY56" s="43" t="s">
        <v>2</v>
      </c>
      <c r="AZ56" s="58"/>
      <c r="BA56" s="58"/>
      <c r="BB56" s="58"/>
      <c r="BC56" s="59"/>
      <c r="BD56" s="43" t="s">
        <v>1</v>
      </c>
      <c r="BE56" s="58"/>
      <c r="BF56" s="58"/>
      <c r="BG56" s="58"/>
      <c r="BH56" s="59"/>
      <c r="BI56" s="57" t="s">
        <v>26</v>
      </c>
      <c r="BJ56" s="57"/>
      <c r="BK56" s="57"/>
      <c r="BL56" s="57"/>
      <c r="BM56" s="57"/>
      <c r="BN56" s="57"/>
      <c r="BO56" s="2"/>
      <c r="BP56" s="2"/>
      <c r="BQ56" s="2"/>
    </row>
    <row r="57" spans="1:79" ht="15.95" customHeight="1" x14ac:dyDescent="0.25">
      <c r="A57" s="57">
        <v>1</v>
      </c>
      <c r="B57" s="57"/>
      <c r="C57" s="57">
        <v>2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>
        <v>3</v>
      </c>
      <c r="T57" s="57"/>
      <c r="U57" s="57"/>
      <c r="V57" s="57"/>
      <c r="W57" s="57"/>
      <c r="X57" s="57">
        <v>4</v>
      </c>
      <c r="Y57" s="57"/>
      <c r="Z57" s="57"/>
      <c r="AA57" s="57"/>
      <c r="AB57" s="57"/>
      <c r="AC57" s="57">
        <v>5</v>
      </c>
      <c r="AD57" s="57"/>
      <c r="AE57" s="57"/>
      <c r="AF57" s="57"/>
      <c r="AG57" s="57"/>
      <c r="AH57" s="57"/>
      <c r="AI57" s="57">
        <v>6</v>
      </c>
      <c r="AJ57" s="57"/>
      <c r="AK57" s="57"/>
      <c r="AL57" s="57"/>
      <c r="AM57" s="57"/>
      <c r="AN57" s="57">
        <v>7</v>
      </c>
      <c r="AO57" s="57"/>
      <c r="AP57" s="57"/>
      <c r="AQ57" s="57"/>
      <c r="AR57" s="57"/>
      <c r="AS57" s="57">
        <v>8</v>
      </c>
      <c r="AT57" s="57"/>
      <c r="AU57" s="57"/>
      <c r="AV57" s="57"/>
      <c r="AW57" s="57"/>
      <c r="AX57" s="57"/>
      <c r="AY57" s="57">
        <v>9</v>
      </c>
      <c r="AZ57" s="57"/>
      <c r="BA57" s="57"/>
      <c r="BB57" s="57"/>
      <c r="BC57" s="57"/>
      <c r="BD57" s="57">
        <v>10</v>
      </c>
      <c r="BE57" s="57"/>
      <c r="BF57" s="57"/>
      <c r="BG57" s="57"/>
      <c r="BH57" s="57"/>
      <c r="BI57" s="43">
        <v>11</v>
      </c>
      <c r="BJ57" s="58"/>
      <c r="BK57" s="58"/>
      <c r="BL57" s="58"/>
      <c r="BM57" s="58"/>
      <c r="BN57" s="59"/>
      <c r="BO57" s="6"/>
      <c r="BP57" s="6"/>
      <c r="BQ57" s="6"/>
    </row>
    <row r="58" spans="1:79" ht="18" hidden="1" customHeight="1" x14ac:dyDescent="0.2">
      <c r="A58" s="97" t="s">
        <v>13</v>
      </c>
      <c r="B58" s="97"/>
      <c r="C58" s="98" t="s">
        <v>14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82" t="s">
        <v>16</v>
      </c>
      <c r="AD58" s="105"/>
      <c r="AE58" s="105"/>
      <c r="AF58" s="105"/>
      <c r="AG58" s="105"/>
      <c r="AH58" s="105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82" t="s">
        <v>16</v>
      </c>
      <c r="AT58" s="105"/>
      <c r="AU58" s="105"/>
      <c r="AV58" s="105"/>
      <c r="AW58" s="105"/>
      <c r="AX58" s="105"/>
      <c r="AY58" s="110" t="s">
        <v>17</v>
      </c>
      <c r="AZ58" s="111"/>
      <c r="BA58" s="111"/>
      <c r="BB58" s="111"/>
      <c r="BC58" s="112"/>
      <c r="BD58" s="110" t="s">
        <v>17</v>
      </c>
      <c r="BE58" s="111"/>
      <c r="BF58" s="111"/>
      <c r="BG58" s="111"/>
      <c r="BH58" s="112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ht="38.25" customHeight="1" x14ac:dyDescent="0.2">
      <c r="A59" s="97">
        <v>1</v>
      </c>
      <c r="B59" s="97"/>
      <c r="C59" s="127" t="s">
        <v>464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  <c r="S59" s="113">
        <v>0</v>
      </c>
      <c r="T59" s="113"/>
      <c r="U59" s="113"/>
      <c r="V59" s="113"/>
      <c r="W59" s="113"/>
      <c r="X59" s="113">
        <v>458064.26</v>
      </c>
      <c r="Y59" s="113"/>
      <c r="Z59" s="113"/>
      <c r="AA59" s="113"/>
      <c r="AB59" s="113"/>
      <c r="AC59" s="113">
        <f>S59+X59</f>
        <v>458064.26</v>
      </c>
      <c r="AD59" s="113"/>
      <c r="AE59" s="113"/>
      <c r="AF59" s="113"/>
      <c r="AG59" s="113"/>
      <c r="AH59" s="113"/>
      <c r="AI59" s="113">
        <v>0</v>
      </c>
      <c r="AJ59" s="113"/>
      <c r="AK59" s="113"/>
      <c r="AL59" s="113"/>
      <c r="AM59" s="113"/>
      <c r="AN59" s="113">
        <v>453449.02</v>
      </c>
      <c r="AO59" s="113"/>
      <c r="AP59" s="113"/>
      <c r="AQ59" s="113"/>
      <c r="AR59" s="113"/>
      <c r="AS59" s="113">
        <f>AI59+AN59</f>
        <v>453449.02</v>
      </c>
      <c r="AT59" s="113"/>
      <c r="AU59" s="113"/>
      <c r="AV59" s="113"/>
      <c r="AW59" s="113"/>
      <c r="AX59" s="113"/>
      <c r="AY59" s="113">
        <f>AI59-S59</f>
        <v>0</v>
      </c>
      <c r="AZ59" s="113"/>
      <c r="BA59" s="113"/>
      <c r="BB59" s="113"/>
      <c r="BC59" s="113"/>
      <c r="BD59" s="156">
        <f>AN59-X59</f>
        <v>-4615.2399999999907</v>
      </c>
      <c r="BE59" s="156"/>
      <c r="BF59" s="156"/>
      <c r="BG59" s="156"/>
      <c r="BH59" s="156"/>
      <c r="BI59" s="156">
        <f>AY59+BD59</f>
        <v>-4615.2399999999907</v>
      </c>
      <c r="BJ59" s="156"/>
      <c r="BK59" s="156"/>
      <c r="BL59" s="156"/>
      <c r="BM59" s="156"/>
      <c r="BN59" s="156"/>
      <c r="BO59" s="8"/>
      <c r="BP59" s="8"/>
      <c r="BQ59" s="8"/>
      <c r="CA59" s="1" t="s">
        <v>22</v>
      </c>
    </row>
    <row r="60" spans="1:79" s="124" customFormat="1" ht="15" customHeight="1" x14ac:dyDescent="0.2">
      <c r="A60" s="120"/>
      <c r="B60" s="120"/>
      <c r="C60" s="157" t="s">
        <v>89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3"/>
      <c r="S60" s="114">
        <v>0</v>
      </c>
      <c r="T60" s="114"/>
      <c r="U60" s="114"/>
      <c r="V60" s="114"/>
      <c r="W60" s="114"/>
      <c r="X60" s="114">
        <v>458064.26</v>
      </c>
      <c r="Y60" s="114"/>
      <c r="Z60" s="114"/>
      <c r="AA60" s="114"/>
      <c r="AB60" s="114"/>
      <c r="AC60" s="114">
        <f>S60+X60</f>
        <v>458064.26</v>
      </c>
      <c r="AD60" s="114"/>
      <c r="AE60" s="114"/>
      <c r="AF60" s="114"/>
      <c r="AG60" s="114"/>
      <c r="AH60" s="114"/>
      <c r="AI60" s="114">
        <v>0</v>
      </c>
      <c r="AJ60" s="114"/>
      <c r="AK60" s="114"/>
      <c r="AL60" s="114"/>
      <c r="AM60" s="114"/>
      <c r="AN60" s="114">
        <v>453449.02</v>
      </c>
      <c r="AO60" s="114"/>
      <c r="AP60" s="114"/>
      <c r="AQ60" s="114"/>
      <c r="AR60" s="114"/>
      <c r="AS60" s="114">
        <f>AI60+AN60</f>
        <v>453449.02</v>
      </c>
      <c r="AT60" s="114"/>
      <c r="AU60" s="114"/>
      <c r="AV60" s="114"/>
      <c r="AW60" s="114"/>
      <c r="AX60" s="114"/>
      <c r="AY60" s="114">
        <f>AI60-S60</f>
        <v>0</v>
      </c>
      <c r="AZ60" s="114"/>
      <c r="BA60" s="114"/>
      <c r="BB60" s="114"/>
      <c r="BC60" s="114"/>
      <c r="BD60" s="129">
        <f>AN60-X60</f>
        <v>-4615.2399999999907</v>
      </c>
      <c r="BE60" s="129"/>
      <c r="BF60" s="129"/>
      <c r="BG60" s="129"/>
      <c r="BH60" s="129"/>
      <c r="BI60" s="129">
        <f>AY60+BD60</f>
        <v>-4615.2399999999907</v>
      </c>
      <c r="BJ60" s="129"/>
      <c r="BK60" s="129"/>
      <c r="BL60" s="129"/>
      <c r="BM60" s="129"/>
      <c r="BN60" s="129"/>
      <c r="BO60" s="130"/>
      <c r="BP60" s="130"/>
      <c r="BQ60" s="130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4" t="s">
        <v>3</v>
      </c>
      <c r="B65" s="56"/>
      <c r="C65" s="54" t="s">
        <v>6</v>
      </c>
      <c r="D65" s="55"/>
      <c r="E65" s="55"/>
      <c r="F65" s="55"/>
      <c r="G65" s="55"/>
      <c r="H65" s="55"/>
      <c r="I65" s="56"/>
      <c r="J65" s="54" t="s">
        <v>5</v>
      </c>
      <c r="K65" s="55"/>
      <c r="L65" s="55"/>
      <c r="M65" s="55"/>
      <c r="N65" s="56"/>
      <c r="O65" s="54" t="s">
        <v>4</v>
      </c>
      <c r="P65" s="55"/>
      <c r="Q65" s="55"/>
      <c r="R65" s="55"/>
      <c r="S65" s="55"/>
      <c r="T65" s="55"/>
      <c r="U65" s="55"/>
      <c r="V65" s="55"/>
      <c r="W65" s="55"/>
      <c r="X65" s="56"/>
      <c r="Y65" s="57" t="s">
        <v>25</v>
      </c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 t="s">
        <v>46</v>
      </c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79" t="s">
        <v>0</v>
      </c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2"/>
      <c r="B66" s="103"/>
      <c r="C66" s="102"/>
      <c r="D66" s="104"/>
      <c r="E66" s="104"/>
      <c r="F66" s="104"/>
      <c r="G66" s="104"/>
      <c r="H66" s="104"/>
      <c r="I66" s="103"/>
      <c r="J66" s="102"/>
      <c r="K66" s="104"/>
      <c r="L66" s="104"/>
      <c r="M66" s="104"/>
      <c r="N66" s="103"/>
      <c r="O66" s="102"/>
      <c r="P66" s="104"/>
      <c r="Q66" s="104"/>
      <c r="R66" s="104"/>
      <c r="S66" s="104"/>
      <c r="T66" s="104"/>
      <c r="U66" s="104"/>
      <c r="V66" s="104"/>
      <c r="W66" s="104"/>
      <c r="X66" s="103"/>
      <c r="Y66" s="43" t="s">
        <v>2</v>
      </c>
      <c r="Z66" s="58"/>
      <c r="AA66" s="58"/>
      <c r="AB66" s="58"/>
      <c r="AC66" s="59"/>
      <c r="AD66" s="43" t="s">
        <v>1</v>
      </c>
      <c r="AE66" s="58"/>
      <c r="AF66" s="58"/>
      <c r="AG66" s="58"/>
      <c r="AH66" s="59"/>
      <c r="AI66" s="57" t="s">
        <v>26</v>
      </c>
      <c r="AJ66" s="57"/>
      <c r="AK66" s="57"/>
      <c r="AL66" s="57"/>
      <c r="AM66" s="57"/>
      <c r="AN66" s="57" t="s">
        <v>2</v>
      </c>
      <c r="AO66" s="57"/>
      <c r="AP66" s="57"/>
      <c r="AQ66" s="57"/>
      <c r="AR66" s="57"/>
      <c r="AS66" s="57" t="s">
        <v>1</v>
      </c>
      <c r="AT66" s="57"/>
      <c r="AU66" s="57"/>
      <c r="AV66" s="57"/>
      <c r="AW66" s="57"/>
      <c r="AX66" s="57" t="s">
        <v>26</v>
      </c>
      <c r="AY66" s="57"/>
      <c r="AZ66" s="57"/>
      <c r="BA66" s="57"/>
      <c r="BB66" s="57"/>
      <c r="BC66" s="57" t="s">
        <v>2</v>
      </c>
      <c r="BD66" s="57"/>
      <c r="BE66" s="57"/>
      <c r="BF66" s="57"/>
      <c r="BG66" s="57"/>
      <c r="BH66" s="57" t="s">
        <v>1</v>
      </c>
      <c r="BI66" s="57"/>
      <c r="BJ66" s="57"/>
      <c r="BK66" s="57"/>
      <c r="BL66" s="57"/>
      <c r="BM66" s="57" t="s">
        <v>26</v>
      </c>
      <c r="BN66" s="57"/>
      <c r="BO66" s="57"/>
      <c r="BP66" s="57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7">
        <v>1</v>
      </c>
      <c r="B67" s="57"/>
      <c r="C67" s="57">
        <v>2</v>
      </c>
      <c r="D67" s="57"/>
      <c r="E67" s="57"/>
      <c r="F67" s="57"/>
      <c r="G67" s="57"/>
      <c r="H67" s="57"/>
      <c r="I67" s="57"/>
      <c r="J67" s="57">
        <v>3</v>
      </c>
      <c r="K67" s="57"/>
      <c r="L67" s="57"/>
      <c r="M67" s="57"/>
      <c r="N67" s="57"/>
      <c r="O67" s="57">
        <v>4</v>
      </c>
      <c r="P67" s="57"/>
      <c r="Q67" s="57"/>
      <c r="R67" s="57"/>
      <c r="S67" s="57"/>
      <c r="T67" s="57"/>
      <c r="U67" s="57"/>
      <c r="V67" s="57"/>
      <c r="W67" s="57"/>
      <c r="X67" s="57"/>
      <c r="Y67" s="57">
        <v>5</v>
      </c>
      <c r="Z67" s="57"/>
      <c r="AA67" s="57"/>
      <c r="AB67" s="57"/>
      <c r="AC67" s="57"/>
      <c r="AD67" s="57">
        <v>6</v>
      </c>
      <c r="AE67" s="57"/>
      <c r="AF67" s="57"/>
      <c r="AG67" s="57"/>
      <c r="AH67" s="57"/>
      <c r="AI67" s="57">
        <v>7</v>
      </c>
      <c r="AJ67" s="57"/>
      <c r="AK67" s="57"/>
      <c r="AL67" s="57"/>
      <c r="AM67" s="57"/>
      <c r="AN67" s="43">
        <v>8</v>
      </c>
      <c r="AO67" s="58"/>
      <c r="AP67" s="58"/>
      <c r="AQ67" s="58"/>
      <c r="AR67" s="59"/>
      <c r="AS67" s="43">
        <v>9</v>
      </c>
      <c r="AT67" s="58"/>
      <c r="AU67" s="58"/>
      <c r="AV67" s="58"/>
      <c r="AW67" s="59"/>
      <c r="AX67" s="43">
        <v>10</v>
      </c>
      <c r="AY67" s="58"/>
      <c r="AZ67" s="58"/>
      <c r="BA67" s="58"/>
      <c r="BB67" s="59"/>
      <c r="BC67" s="43">
        <v>11</v>
      </c>
      <c r="BD67" s="58"/>
      <c r="BE67" s="58"/>
      <c r="BF67" s="58"/>
      <c r="BG67" s="59"/>
      <c r="BH67" s="43">
        <v>12</v>
      </c>
      <c r="BI67" s="58"/>
      <c r="BJ67" s="58"/>
      <c r="BK67" s="58"/>
      <c r="BL67" s="59"/>
      <c r="BM67" s="43">
        <v>13</v>
      </c>
      <c r="BN67" s="58"/>
      <c r="BO67" s="58"/>
      <c r="BP67" s="58"/>
      <c r="BQ67" s="59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7" t="s">
        <v>36</v>
      </c>
      <c r="B68" s="97"/>
      <c r="C68" s="71" t="s">
        <v>14</v>
      </c>
      <c r="D68" s="72"/>
      <c r="E68" s="72"/>
      <c r="F68" s="72"/>
      <c r="G68" s="72"/>
      <c r="H68" s="72"/>
      <c r="I68" s="73"/>
      <c r="J68" s="97" t="s">
        <v>15</v>
      </c>
      <c r="K68" s="97"/>
      <c r="L68" s="97"/>
      <c r="M68" s="97"/>
      <c r="N68" s="97"/>
      <c r="O68" s="98" t="s">
        <v>37</v>
      </c>
      <c r="P68" s="98"/>
      <c r="Q68" s="98"/>
      <c r="R68" s="98"/>
      <c r="S68" s="98"/>
      <c r="T68" s="98"/>
      <c r="U68" s="98"/>
      <c r="V68" s="98"/>
      <c r="W68" s="98"/>
      <c r="X68" s="71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16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16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5" t="s">
        <v>16</v>
      </c>
      <c r="BN68" s="85"/>
      <c r="BO68" s="85"/>
      <c r="BP68" s="85"/>
      <c r="BQ68" s="8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4" customFormat="1" ht="15.75" x14ac:dyDescent="0.2">
      <c r="A69" s="120">
        <v>0</v>
      </c>
      <c r="B69" s="120"/>
      <c r="C69" s="131" t="s">
        <v>90</v>
      </c>
      <c r="D69" s="131"/>
      <c r="E69" s="131"/>
      <c r="F69" s="131"/>
      <c r="G69" s="131"/>
      <c r="H69" s="131"/>
      <c r="I69" s="131"/>
      <c r="J69" s="131" t="s">
        <v>91</v>
      </c>
      <c r="K69" s="131"/>
      <c r="L69" s="131"/>
      <c r="M69" s="131"/>
      <c r="N69" s="131"/>
      <c r="O69" s="131" t="s">
        <v>91</v>
      </c>
      <c r="P69" s="131"/>
      <c r="Q69" s="131"/>
      <c r="R69" s="131"/>
      <c r="S69" s="131"/>
      <c r="T69" s="131"/>
      <c r="U69" s="131"/>
      <c r="V69" s="131"/>
      <c r="W69" s="131"/>
      <c r="X69" s="131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32"/>
      <c r="BS69" s="132"/>
      <c r="BT69" s="132"/>
      <c r="BU69" s="132"/>
      <c r="BV69" s="132"/>
      <c r="BW69" s="132"/>
      <c r="BX69" s="132"/>
      <c r="BY69" s="132"/>
      <c r="BZ69" s="133"/>
      <c r="CA69" s="124" t="s">
        <v>24</v>
      </c>
    </row>
    <row r="70" spans="1:79" ht="89.25" customHeight="1" x14ac:dyDescent="0.2">
      <c r="A70" s="97">
        <v>0</v>
      </c>
      <c r="B70" s="97"/>
      <c r="C70" s="135" t="s">
        <v>465</v>
      </c>
      <c r="D70" s="118"/>
      <c r="E70" s="118"/>
      <c r="F70" s="118"/>
      <c r="G70" s="118"/>
      <c r="H70" s="118"/>
      <c r="I70" s="119"/>
      <c r="J70" s="136" t="s">
        <v>92</v>
      </c>
      <c r="K70" s="136"/>
      <c r="L70" s="136"/>
      <c r="M70" s="136"/>
      <c r="N70" s="136"/>
      <c r="O70" s="135" t="s">
        <v>104</v>
      </c>
      <c r="P70" s="118"/>
      <c r="Q70" s="118"/>
      <c r="R70" s="118"/>
      <c r="S70" s="118"/>
      <c r="T70" s="118"/>
      <c r="U70" s="118"/>
      <c r="V70" s="118"/>
      <c r="W70" s="118"/>
      <c r="X70" s="119"/>
      <c r="Y70" s="113">
        <v>0</v>
      </c>
      <c r="Z70" s="113"/>
      <c r="AA70" s="113"/>
      <c r="AB70" s="113"/>
      <c r="AC70" s="113"/>
      <c r="AD70" s="113">
        <v>269912.71000000002</v>
      </c>
      <c r="AE70" s="113"/>
      <c r="AF70" s="113"/>
      <c r="AG70" s="113"/>
      <c r="AH70" s="113"/>
      <c r="AI70" s="113" t="s">
        <v>466</v>
      </c>
      <c r="AJ70" s="113"/>
      <c r="AK70" s="113"/>
      <c r="AL70" s="113"/>
      <c r="AM70" s="113"/>
      <c r="AN70" s="113">
        <v>0</v>
      </c>
      <c r="AO70" s="113"/>
      <c r="AP70" s="113"/>
      <c r="AQ70" s="113"/>
      <c r="AR70" s="113"/>
      <c r="AS70" s="113">
        <v>269539.81</v>
      </c>
      <c r="AT70" s="113"/>
      <c r="AU70" s="113"/>
      <c r="AV70" s="113"/>
      <c r="AW70" s="113"/>
      <c r="AX70" s="113" t="s">
        <v>467</v>
      </c>
      <c r="AY70" s="113"/>
      <c r="AZ70" s="113"/>
      <c r="BA70" s="113"/>
      <c r="BB70" s="113"/>
      <c r="BC70" s="113">
        <f>AN70-Y70</f>
        <v>0</v>
      </c>
      <c r="BD70" s="113"/>
      <c r="BE70" s="113"/>
      <c r="BF70" s="113"/>
      <c r="BG70" s="113"/>
      <c r="BH70" s="113">
        <f>AS70-AD70</f>
        <v>-372.90000000002328</v>
      </c>
      <c r="BI70" s="113"/>
      <c r="BJ70" s="113"/>
      <c r="BK70" s="113"/>
      <c r="BL70" s="113"/>
      <c r="BM70" s="113">
        <v>-372.90000000002328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97">
        <v>0</v>
      </c>
      <c r="B71" s="97"/>
      <c r="C71" s="135" t="s">
        <v>468</v>
      </c>
      <c r="D71" s="118"/>
      <c r="E71" s="118"/>
      <c r="F71" s="118"/>
      <c r="G71" s="118"/>
      <c r="H71" s="118"/>
      <c r="I71" s="119"/>
      <c r="J71" s="136" t="s">
        <v>92</v>
      </c>
      <c r="K71" s="136"/>
      <c r="L71" s="136"/>
      <c r="M71" s="136"/>
      <c r="N71" s="136"/>
      <c r="O71" s="135" t="s">
        <v>104</v>
      </c>
      <c r="P71" s="118"/>
      <c r="Q71" s="118"/>
      <c r="R71" s="118"/>
      <c r="S71" s="118"/>
      <c r="T71" s="118"/>
      <c r="U71" s="118"/>
      <c r="V71" s="118"/>
      <c r="W71" s="118"/>
      <c r="X71" s="119"/>
      <c r="Y71" s="113">
        <v>0</v>
      </c>
      <c r="Z71" s="113"/>
      <c r="AA71" s="113"/>
      <c r="AB71" s="113"/>
      <c r="AC71" s="113"/>
      <c r="AD71" s="113">
        <v>188151.55</v>
      </c>
      <c r="AE71" s="113"/>
      <c r="AF71" s="113"/>
      <c r="AG71" s="113"/>
      <c r="AH71" s="113"/>
      <c r="AI71" s="113" t="s">
        <v>469</v>
      </c>
      <c r="AJ71" s="113"/>
      <c r="AK71" s="113"/>
      <c r="AL71" s="113"/>
      <c r="AM71" s="113"/>
      <c r="AN71" s="113">
        <v>0</v>
      </c>
      <c r="AO71" s="113"/>
      <c r="AP71" s="113"/>
      <c r="AQ71" s="113"/>
      <c r="AR71" s="113"/>
      <c r="AS71" s="113">
        <v>183909.21</v>
      </c>
      <c r="AT71" s="113"/>
      <c r="AU71" s="113"/>
      <c r="AV71" s="113"/>
      <c r="AW71" s="113"/>
      <c r="AX71" s="113" t="s">
        <v>470</v>
      </c>
      <c r="AY71" s="113"/>
      <c r="AZ71" s="113"/>
      <c r="BA71" s="113"/>
      <c r="BB71" s="113"/>
      <c r="BC71" s="113">
        <f>AN71-Y71</f>
        <v>0</v>
      </c>
      <c r="BD71" s="113"/>
      <c r="BE71" s="113"/>
      <c r="BF71" s="113"/>
      <c r="BG71" s="113"/>
      <c r="BH71" s="113">
        <f>AS71-AD71</f>
        <v>-4242.3399999999965</v>
      </c>
      <c r="BI71" s="113"/>
      <c r="BJ71" s="113"/>
      <c r="BK71" s="113"/>
      <c r="BL71" s="113"/>
      <c r="BM71" s="113">
        <v>-4242.3399999999965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4" customFormat="1" ht="15.75" x14ac:dyDescent="0.2">
      <c r="A72" s="120">
        <v>0</v>
      </c>
      <c r="B72" s="120"/>
      <c r="C72" s="134" t="s">
        <v>101</v>
      </c>
      <c r="D72" s="122"/>
      <c r="E72" s="122"/>
      <c r="F72" s="122"/>
      <c r="G72" s="122"/>
      <c r="H72" s="122"/>
      <c r="I72" s="123"/>
      <c r="J72" s="131" t="s">
        <v>91</v>
      </c>
      <c r="K72" s="131"/>
      <c r="L72" s="131"/>
      <c r="M72" s="131"/>
      <c r="N72" s="131"/>
      <c r="O72" s="134" t="s">
        <v>91</v>
      </c>
      <c r="P72" s="122"/>
      <c r="Q72" s="122"/>
      <c r="R72" s="122"/>
      <c r="S72" s="122"/>
      <c r="T72" s="122"/>
      <c r="U72" s="122"/>
      <c r="V72" s="122"/>
      <c r="W72" s="122"/>
      <c r="X72" s="123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32"/>
      <c r="BS72" s="132"/>
      <c r="BT72" s="132"/>
      <c r="BU72" s="132"/>
      <c r="BV72" s="132"/>
      <c r="BW72" s="132"/>
      <c r="BX72" s="132"/>
      <c r="BY72" s="132"/>
      <c r="BZ72" s="133"/>
    </row>
    <row r="73" spans="1:79" ht="51" customHeight="1" x14ac:dyDescent="0.2">
      <c r="A73" s="97">
        <v>0</v>
      </c>
      <c r="B73" s="97"/>
      <c r="C73" s="135" t="s">
        <v>471</v>
      </c>
      <c r="D73" s="118"/>
      <c r="E73" s="118"/>
      <c r="F73" s="118"/>
      <c r="G73" s="118"/>
      <c r="H73" s="118"/>
      <c r="I73" s="119"/>
      <c r="J73" s="136" t="s">
        <v>416</v>
      </c>
      <c r="K73" s="136"/>
      <c r="L73" s="136"/>
      <c r="M73" s="136"/>
      <c r="N73" s="136"/>
      <c r="O73" s="135" t="s">
        <v>104</v>
      </c>
      <c r="P73" s="118"/>
      <c r="Q73" s="118"/>
      <c r="R73" s="118"/>
      <c r="S73" s="118"/>
      <c r="T73" s="118"/>
      <c r="U73" s="118"/>
      <c r="V73" s="118"/>
      <c r="W73" s="118"/>
      <c r="X73" s="119"/>
      <c r="Y73" s="113">
        <v>0</v>
      </c>
      <c r="Z73" s="113"/>
      <c r="AA73" s="113"/>
      <c r="AB73" s="113"/>
      <c r="AC73" s="113"/>
      <c r="AD73" s="113">
        <v>928.89</v>
      </c>
      <c r="AE73" s="113"/>
      <c r="AF73" s="113"/>
      <c r="AG73" s="113"/>
      <c r="AH73" s="113"/>
      <c r="AI73" s="113" t="s">
        <v>472</v>
      </c>
      <c r="AJ73" s="113"/>
      <c r="AK73" s="113"/>
      <c r="AL73" s="113"/>
      <c r="AM73" s="113"/>
      <c r="AN73" s="113">
        <v>0</v>
      </c>
      <c r="AO73" s="113"/>
      <c r="AP73" s="113"/>
      <c r="AQ73" s="113"/>
      <c r="AR73" s="113"/>
      <c r="AS73" s="113">
        <v>387</v>
      </c>
      <c r="AT73" s="113"/>
      <c r="AU73" s="113"/>
      <c r="AV73" s="113"/>
      <c r="AW73" s="113"/>
      <c r="AX73" s="113">
        <v>387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-541.89</v>
      </c>
      <c r="BI73" s="113"/>
      <c r="BJ73" s="113"/>
      <c r="BK73" s="113"/>
      <c r="BL73" s="113"/>
      <c r="BM73" s="113">
        <v>-541.89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 x14ac:dyDescent="0.2">
      <c r="A74" s="97">
        <v>0</v>
      </c>
      <c r="B74" s="97"/>
      <c r="C74" s="135" t="s">
        <v>473</v>
      </c>
      <c r="D74" s="118"/>
      <c r="E74" s="118"/>
      <c r="F74" s="118"/>
      <c r="G74" s="118"/>
      <c r="H74" s="118"/>
      <c r="I74" s="119"/>
      <c r="J74" s="136" t="s">
        <v>416</v>
      </c>
      <c r="K74" s="136"/>
      <c r="L74" s="136"/>
      <c r="M74" s="136"/>
      <c r="N74" s="136"/>
      <c r="O74" s="135" t="s">
        <v>104</v>
      </c>
      <c r="P74" s="118"/>
      <c r="Q74" s="118"/>
      <c r="R74" s="118"/>
      <c r="S74" s="118"/>
      <c r="T74" s="118"/>
      <c r="U74" s="118"/>
      <c r="V74" s="118"/>
      <c r="W74" s="118"/>
      <c r="X74" s="119"/>
      <c r="Y74" s="113">
        <v>0</v>
      </c>
      <c r="Z74" s="113"/>
      <c r="AA74" s="113"/>
      <c r="AB74" s="113"/>
      <c r="AC74" s="113"/>
      <c r="AD74" s="113">
        <v>450</v>
      </c>
      <c r="AE74" s="113"/>
      <c r="AF74" s="113"/>
      <c r="AG74" s="113"/>
      <c r="AH74" s="113"/>
      <c r="AI74" s="113">
        <v>450</v>
      </c>
      <c r="AJ74" s="113"/>
      <c r="AK74" s="113"/>
      <c r="AL74" s="113"/>
      <c r="AM74" s="113"/>
      <c r="AN74" s="113">
        <v>0</v>
      </c>
      <c r="AO74" s="113"/>
      <c r="AP74" s="113"/>
      <c r="AQ74" s="113"/>
      <c r="AR74" s="113"/>
      <c r="AS74" s="113">
        <v>204</v>
      </c>
      <c r="AT74" s="113"/>
      <c r="AU74" s="113"/>
      <c r="AV74" s="113"/>
      <c r="AW74" s="113"/>
      <c r="AX74" s="113">
        <v>204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-246</v>
      </c>
      <c r="BI74" s="113"/>
      <c r="BJ74" s="113"/>
      <c r="BK74" s="113"/>
      <c r="BL74" s="113"/>
      <c r="BM74" s="113">
        <v>-246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4" customFormat="1" ht="15.75" x14ac:dyDescent="0.2">
      <c r="A75" s="120">
        <v>0</v>
      </c>
      <c r="B75" s="120"/>
      <c r="C75" s="134" t="s">
        <v>111</v>
      </c>
      <c r="D75" s="122"/>
      <c r="E75" s="122"/>
      <c r="F75" s="122"/>
      <c r="G75" s="122"/>
      <c r="H75" s="122"/>
      <c r="I75" s="123"/>
      <c r="J75" s="131" t="s">
        <v>91</v>
      </c>
      <c r="K75" s="131"/>
      <c r="L75" s="131"/>
      <c r="M75" s="131"/>
      <c r="N75" s="131"/>
      <c r="O75" s="134" t="s">
        <v>91</v>
      </c>
      <c r="P75" s="122"/>
      <c r="Q75" s="122"/>
      <c r="R75" s="122"/>
      <c r="S75" s="122"/>
      <c r="T75" s="122"/>
      <c r="U75" s="122"/>
      <c r="V75" s="122"/>
      <c r="W75" s="122"/>
      <c r="X75" s="12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32"/>
      <c r="BS75" s="132"/>
      <c r="BT75" s="132"/>
      <c r="BU75" s="132"/>
      <c r="BV75" s="132"/>
      <c r="BW75" s="132"/>
      <c r="BX75" s="132"/>
      <c r="BY75" s="132"/>
      <c r="BZ75" s="133"/>
    </row>
    <row r="76" spans="1:79" ht="38.25" customHeight="1" x14ac:dyDescent="0.2">
      <c r="A76" s="97">
        <v>0</v>
      </c>
      <c r="B76" s="97"/>
      <c r="C76" s="135" t="s">
        <v>474</v>
      </c>
      <c r="D76" s="118"/>
      <c r="E76" s="118"/>
      <c r="F76" s="118"/>
      <c r="G76" s="118"/>
      <c r="H76" s="118"/>
      <c r="I76" s="119"/>
      <c r="J76" s="136" t="s">
        <v>92</v>
      </c>
      <c r="K76" s="136"/>
      <c r="L76" s="136"/>
      <c r="M76" s="136"/>
      <c r="N76" s="136"/>
      <c r="O76" s="135" t="s">
        <v>113</v>
      </c>
      <c r="P76" s="118"/>
      <c r="Q76" s="118"/>
      <c r="R76" s="118"/>
      <c r="S76" s="118"/>
      <c r="T76" s="118"/>
      <c r="U76" s="118"/>
      <c r="V76" s="118"/>
      <c r="W76" s="118"/>
      <c r="X76" s="119"/>
      <c r="Y76" s="113">
        <v>0</v>
      </c>
      <c r="Z76" s="113"/>
      <c r="AA76" s="113"/>
      <c r="AB76" s="113"/>
      <c r="AC76" s="113"/>
      <c r="AD76" s="113">
        <v>599.80999999999995</v>
      </c>
      <c r="AE76" s="113"/>
      <c r="AF76" s="113"/>
      <c r="AG76" s="113"/>
      <c r="AH76" s="113"/>
      <c r="AI76" s="113" t="s">
        <v>475</v>
      </c>
      <c r="AJ76" s="113"/>
      <c r="AK76" s="113"/>
      <c r="AL76" s="113"/>
      <c r="AM76" s="113"/>
      <c r="AN76" s="113">
        <v>0</v>
      </c>
      <c r="AO76" s="113"/>
      <c r="AP76" s="113"/>
      <c r="AQ76" s="113"/>
      <c r="AR76" s="113"/>
      <c r="AS76" s="113">
        <v>696.48</v>
      </c>
      <c r="AT76" s="113"/>
      <c r="AU76" s="113"/>
      <c r="AV76" s="113"/>
      <c r="AW76" s="113"/>
      <c r="AX76" s="113" t="s">
        <v>476</v>
      </c>
      <c r="AY76" s="113"/>
      <c r="AZ76" s="113"/>
      <c r="BA76" s="113"/>
      <c r="BB76" s="113"/>
      <c r="BC76" s="113">
        <f>AN76-Y76</f>
        <v>0</v>
      </c>
      <c r="BD76" s="113"/>
      <c r="BE76" s="113"/>
      <c r="BF76" s="113"/>
      <c r="BG76" s="113"/>
      <c r="BH76" s="113">
        <f>AS76-AD76</f>
        <v>96.670000000000073</v>
      </c>
      <c r="BI76" s="113"/>
      <c r="BJ76" s="113"/>
      <c r="BK76" s="113"/>
      <c r="BL76" s="113"/>
      <c r="BM76" s="113">
        <v>96.670000000000073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97">
        <v>0</v>
      </c>
      <c r="B77" s="97"/>
      <c r="C77" s="135" t="s">
        <v>477</v>
      </c>
      <c r="D77" s="118"/>
      <c r="E77" s="118"/>
      <c r="F77" s="118"/>
      <c r="G77" s="118"/>
      <c r="H77" s="118"/>
      <c r="I77" s="119"/>
      <c r="J77" s="136" t="s">
        <v>92</v>
      </c>
      <c r="K77" s="136"/>
      <c r="L77" s="136"/>
      <c r="M77" s="136"/>
      <c r="N77" s="136"/>
      <c r="O77" s="135" t="s">
        <v>113</v>
      </c>
      <c r="P77" s="118"/>
      <c r="Q77" s="118"/>
      <c r="R77" s="118"/>
      <c r="S77" s="118"/>
      <c r="T77" s="118"/>
      <c r="U77" s="118"/>
      <c r="V77" s="118"/>
      <c r="W77" s="118"/>
      <c r="X77" s="119"/>
      <c r="Y77" s="113">
        <v>0</v>
      </c>
      <c r="Z77" s="113"/>
      <c r="AA77" s="113"/>
      <c r="AB77" s="113"/>
      <c r="AC77" s="113"/>
      <c r="AD77" s="113">
        <v>202.55</v>
      </c>
      <c r="AE77" s="113"/>
      <c r="AF77" s="113"/>
      <c r="AG77" s="113"/>
      <c r="AH77" s="113"/>
      <c r="AI77" s="113" t="s">
        <v>478</v>
      </c>
      <c r="AJ77" s="113"/>
      <c r="AK77" s="113"/>
      <c r="AL77" s="113"/>
      <c r="AM77" s="113"/>
      <c r="AN77" s="113">
        <v>0</v>
      </c>
      <c r="AO77" s="113"/>
      <c r="AP77" s="113"/>
      <c r="AQ77" s="113"/>
      <c r="AR77" s="113"/>
      <c r="AS77" s="113">
        <v>901.51</v>
      </c>
      <c r="AT77" s="113"/>
      <c r="AU77" s="113"/>
      <c r="AV77" s="113"/>
      <c r="AW77" s="113"/>
      <c r="AX77" s="113" t="s">
        <v>479</v>
      </c>
      <c r="AY77" s="113"/>
      <c r="AZ77" s="113"/>
      <c r="BA77" s="113"/>
      <c r="BB77" s="113"/>
      <c r="BC77" s="113">
        <f>AN77-Y77</f>
        <v>0</v>
      </c>
      <c r="BD77" s="113"/>
      <c r="BE77" s="113"/>
      <c r="BF77" s="113"/>
      <c r="BG77" s="113"/>
      <c r="BH77" s="113">
        <f>AS77-AD77</f>
        <v>698.96</v>
      </c>
      <c r="BI77" s="113"/>
      <c r="BJ77" s="113"/>
      <c r="BK77" s="113"/>
      <c r="BL77" s="113"/>
      <c r="BM77" s="113">
        <v>698.96</v>
      </c>
      <c r="BN77" s="113"/>
      <c r="BO77" s="113"/>
      <c r="BP77" s="113"/>
      <c r="BQ77" s="11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24" customFormat="1" ht="15.75" x14ac:dyDescent="0.2">
      <c r="A78" s="120">
        <v>0</v>
      </c>
      <c r="B78" s="120"/>
      <c r="C78" s="134" t="s">
        <v>129</v>
      </c>
      <c r="D78" s="122"/>
      <c r="E78" s="122"/>
      <c r="F78" s="122"/>
      <c r="G78" s="122"/>
      <c r="H78" s="122"/>
      <c r="I78" s="123"/>
      <c r="J78" s="131" t="s">
        <v>91</v>
      </c>
      <c r="K78" s="131"/>
      <c r="L78" s="131"/>
      <c r="M78" s="131"/>
      <c r="N78" s="131"/>
      <c r="O78" s="134" t="s">
        <v>91</v>
      </c>
      <c r="P78" s="122"/>
      <c r="Q78" s="122"/>
      <c r="R78" s="122"/>
      <c r="S78" s="122"/>
      <c r="T78" s="122"/>
      <c r="U78" s="122"/>
      <c r="V78" s="122"/>
      <c r="W78" s="122"/>
      <c r="X78" s="123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32"/>
      <c r="BS78" s="132"/>
      <c r="BT78" s="132"/>
      <c r="BU78" s="132"/>
      <c r="BV78" s="132"/>
      <c r="BW78" s="132"/>
      <c r="BX78" s="132"/>
      <c r="BY78" s="132"/>
      <c r="BZ78" s="133"/>
    </row>
    <row r="79" spans="1:79" ht="15.75" customHeight="1" x14ac:dyDescent="0.2">
      <c r="A79" s="97">
        <v>0</v>
      </c>
      <c r="B79" s="97"/>
      <c r="C79" s="135" t="s">
        <v>189</v>
      </c>
      <c r="D79" s="118"/>
      <c r="E79" s="118"/>
      <c r="F79" s="118"/>
      <c r="G79" s="118"/>
      <c r="H79" s="118"/>
      <c r="I79" s="119"/>
      <c r="J79" s="136" t="s">
        <v>131</v>
      </c>
      <c r="K79" s="136"/>
      <c r="L79" s="136"/>
      <c r="M79" s="136"/>
      <c r="N79" s="136"/>
      <c r="O79" s="135"/>
      <c r="P79" s="118"/>
      <c r="Q79" s="118"/>
      <c r="R79" s="118"/>
      <c r="S79" s="118"/>
      <c r="T79" s="118"/>
      <c r="U79" s="118"/>
      <c r="V79" s="118"/>
      <c r="W79" s="118"/>
      <c r="X79" s="119"/>
      <c r="Y79" s="113">
        <v>0</v>
      </c>
      <c r="Z79" s="113"/>
      <c r="AA79" s="113"/>
      <c r="AB79" s="113"/>
      <c r="AC79" s="113"/>
      <c r="AD79" s="113">
        <v>100</v>
      </c>
      <c r="AE79" s="113"/>
      <c r="AF79" s="113"/>
      <c r="AG79" s="113"/>
      <c r="AH79" s="113"/>
      <c r="AI79" s="113">
        <v>100</v>
      </c>
      <c r="AJ79" s="113"/>
      <c r="AK79" s="113"/>
      <c r="AL79" s="113"/>
      <c r="AM79" s="113"/>
      <c r="AN79" s="113">
        <v>0</v>
      </c>
      <c r="AO79" s="113"/>
      <c r="AP79" s="113"/>
      <c r="AQ79" s="113"/>
      <c r="AR79" s="113"/>
      <c r="AS79" s="113">
        <v>99</v>
      </c>
      <c r="AT79" s="113"/>
      <c r="AU79" s="113"/>
      <c r="AV79" s="113"/>
      <c r="AW79" s="113"/>
      <c r="AX79" s="113">
        <v>99</v>
      </c>
      <c r="AY79" s="113"/>
      <c r="AZ79" s="113"/>
      <c r="BA79" s="113"/>
      <c r="BB79" s="113"/>
      <c r="BC79" s="113">
        <f>AN79-Y79</f>
        <v>0</v>
      </c>
      <c r="BD79" s="113"/>
      <c r="BE79" s="113"/>
      <c r="BF79" s="113"/>
      <c r="BG79" s="113"/>
      <c r="BH79" s="113">
        <f>AS79-AD79</f>
        <v>-1</v>
      </c>
      <c r="BI79" s="113"/>
      <c r="BJ79" s="113"/>
      <c r="BK79" s="113"/>
      <c r="BL79" s="113"/>
      <c r="BM79" s="113">
        <v>-1</v>
      </c>
      <c r="BN79" s="113"/>
      <c r="BO79" s="113"/>
      <c r="BP79" s="113"/>
      <c r="BQ79" s="11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41" t="s">
        <v>64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54" t="s">
        <v>3</v>
      </c>
      <c r="B83" s="56"/>
      <c r="C83" s="54" t="s">
        <v>6</v>
      </c>
      <c r="D83" s="55"/>
      <c r="E83" s="55"/>
      <c r="F83" s="55"/>
      <c r="G83" s="55"/>
      <c r="H83" s="55"/>
      <c r="I83" s="56"/>
      <c r="J83" s="54" t="s">
        <v>5</v>
      </c>
      <c r="K83" s="55"/>
      <c r="L83" s="55"/>
      <c r="M83" s="55"/>
      <c r="N83" s="56"/>
      <c r="O83" s="43" t="s">
        <v>65</v>
      </c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5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96">
        <v>1</v>
      </c>
      <c r="B84" s="96"/>
      <c r="C84" s="96">
        <v>2</v>
      </c>
      <c r="D84" s="96"/>
      <c r="E84" s="96"/>
      <c r="F84" s="96"/>
      <c r="G84" s="96"/>
      <c r="H84" s="96"/>
      <c r="I84" s="96"/>
      <c r="J84" s="96">
        <v>3</v>
      </c>
      <c r="K84" s="96"/>
      <c r="L84" s="96"/>
      <c r="M84" s="96"/>
      <c r="N84" s="96"/>
      <c r="O84" s="46">
        <v>4</v>
      </c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8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53" t="s">
        <v>36</v>
      </c>
      <c r="B85" s="53"/>
      <c r="C85" s="93" t="s">
        <v>14</v>
      </c>
      <c r="D85" s="94"/>
      <c r="E85" s="94"/>
      <c r="F85" s="94"/>
      <c r="G85" s="94"/>
      <c r="H85" s="94"/>
      <c r="I85" s="95"/>
      <c r="J85" s="53" t="s">
        <v>15</v>
      </c>
      <c r="K85" s="53"/>
      <c r="L85" s="53"/>
      <c r="M85" s="53"/>
      <c r="N85" s="53"/>
      <c r="O85" s="89" t="s">
        <v>73</v>
      </c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2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72</v>
      </c>
    </row>
    <row r="86" spans="1:79" s="143" customFormat="1" ht="15.75" x14ac:dyDescent="0.2">
      <c r="A86" s="82">
        <v>0</v>
      </c>
      <c r="B86" s="82"/>
      <c r="C86" s="82" t="s">
        <v>90</v>
      </c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137"/>
      <c r="P86" s="138"/>
      <c r="Q86" s="138"/>
      <c r="R86" s="138"/>
      <c r="S86" s="138"/>
      <c r="T86" s="138"/>
      <c r="U86" s="138"/>
      <c r="V86" s="138"/>
      <c r="W86" s="138"/>
      <c r="X86" s="138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141"/>
      <c r="BS86" s="141"/>
      <c r="BT86" s="141"/>
      <c r="BU86" s="141"/>
      <c r="BV86" s="141"/>
      <c r="BW86" s="141"/>
      <c r="BX86" s="141"/>
      <c r="BY86" s="141"/>
      <c r="BZ86" s="142"/>
      <c r="CA86" s="143" t="s">
        <v>67</v>
      </c>
    </row>
    <row r="87" spans="1:79" s="143" customFormat="1" ht="15.75" x14ac:dyDescent="0.2">
      <c r="A87" s="82">
        <v>0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</row>
    <row r="88" spans="1:79" s="143" customFormat="1" ht="15.75" x14ac:dyDescent="0.2">
      <c r="A88" s="82">
        <v>0</v>
      </c>
      <c r="B88" s="82"/>
      <c r="C88" s="82" t="s">
        <v>101</v>
      </c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143" customFormat="1" ht="15.75" x14ac:dyDescent="0.2">
      <c r="A89" s="82">
        <v>0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137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1"/>
      <c r="BT89" s="141"/>
      <c r="BU89" s="141"/>
      <c r="BV89" s="141"/>
      <c r="BW89" s="141"/>
      <c r="BX89" s="141"/>
      <c r="BY89" s="141"/>
      <c r="BZ89" s="142"/>
    </row>
    <row r="90" spans="1:79" s="38" customFormat="1" ht="51" customHeight="1" x14ac:dyDescent="0.2">
      <c r="A90" s="53">
        <v>0</v>
      </c>
      <c r="B90" s="53"/>
      <c r="C90" s="89" t="s">
        <v>471</v>
      </c>
      <c r="D90" s="118"/>
      <c r="E90" s="118"/>
      <c r="F90" s="118"/>
      <c r="G90" s="118"/>
      <c r="H90" s="118"/>
      <c r="I90" s="119"/>
      <c r="J90" s="53" t="s">
        <v>416</v>
      </c>
      <c r="K90" s="53"/>
      <c r="L90" s="53"/>
      <c r="M90" s="53"/>
      <c r="N90" s="53"/>
      <c r="O90" s="49" t="s">
        <v>480</v>
      </c>
      <c r="P90" s="50"/>
      <c r="Q90" s="50"/>
      <c r="R90" s="50"/>
      <c r="S90" s="50"/>
      <c r="T90" s="50"/>
      <c r="U90" s="50"/>
      <c r="V90" s="50"/>
      <c r="W90" s="50"/>
      <c r="X90" s="50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5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38" customFormat="1" ht="51" customHeight="1" x14ac:dyDescent="0.2">
      <c r="A91" s="53">
        <v>0</v>
      </c>
      <c r="B91" s="53"/>
      <c r="C91" s="89" t="s">
        <v>473</v>
      </c>
      <c r="D91" s="118"/>
      <c r="E91" s="118"/>
      <c r="F91" s="118"/>
      <c r="G91" s="118"/>
      <c r="H91" s="118"/>
      <c r="I91" s="119"/>
      <c r="J91" s="53" t="s">
        <v>416</v>
      </c>
      <c r="K91" s="53"/>
      <c r="L91" s="53"/>
      <c r="M91" s="53"/>
      <c r="N91" s="53"/>
      <c r="O91" s="49" t="s">
        <v>480</v>
      </c>
      <c r="P91" s="50"/>
      <c r="Q91" s="50"/>
      <c r="R91" s="50"/>
      <c r="S91" s="50"/>
      <c r="T91" s="50"/>
      <c r="U91" s="50"/>
      <c r="V91" s="50"/>
      <c r="W91" s="50"/>
      <c r="X91" s="50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5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143" customFormat="1" ht="15.75" x14ac:dyDescent="0.2">
      <c r="A92" s="82">
        <v>0</v>
      </c>
      <c r="B92" s="82"/>
      <c r="C92" s="121" t="s">
        <v>111</v>
      </c>
      <c r="D92" s="122"/>
      <c r="E92" s="122"/>
      <c r="F92" s="122"/>
      <c r="G92" s="122"/>
      <c r="H92" s="122"/>
      <c r="I92" s="123"/>
      <c r="J92" s="82"/>
      <c r="K92" s="82"/>
      <c r="L92" s="82"/>
      <c r="M92" s="82"/>
      <c r="N92" s="82"/>
      <c r="O92" s="137"/>
      <c r="P92" s="138"/>
      <c r="Q92" s="138"/>
      <c r="R92" s="138"/>
      <c r="S92" s="138"/>
      <c r="T92" s="138"/>
      <c r="U92" s="138"/>
      <c r="V92" s="138"/>
      <c r="W92" s="138"/>
      <c r="X92" s="138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141"/>
      <c r="BS92" s="141"/>
      <c r="BT92" s="141"/>
      <c r="BU92" s="141"/>
      <c r="BV92" s="141"/>
      <c r="BW92" s="141"/>
      <c r="BX92" s="141"/>
      <c r="BY92" s="141"/>
      <c r="BZ92" s="142"/>
    </row>
    <row r="93" spans="1:79" s="143" customFormat="1" ht="15.75" x14ac:dyDescent="0.2">
      <c r="A93" s="82">
        <v>0</v>
      </c>
      <c r="B93" s="82"/>
      <c r="C93" s="121"/>
      <c r="D93" s="122"/>
      <c r="E93" s="122"/>
      <c r="F93" s="122"/>
      <c r="G93" s="122"/>
      <c r="H93" s="122"/>
      <c r="I93" s="123"/>
      <c r="J93" s="82"/>
      <c r="K93" s="82"/>
      <c r="L93" s="82"/>
      <c r="M93" s="82"/>
      <c r="N93" s="82"/>
      <c r="O93" s="137"/>
      <c r="P93" s="138"/>
      <c r="Q93" s="138"/>
      <c r="R93" s="138"/>
      <c r="S93" s="138"/>
      <c r="T93" s="138"/>
      <c r="U93" s="138"/>
      <c r="V93" s="138"/>
      <c r="W93" s="138"/>
      <c r="X93" s="138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40"/>
      <c r="BR93" s="141"/>
      <c r="BS93" s="141"/>
      <c r="BT93" s="141"/>
      <c r="BU93" s="141"/>
      <c r="BV93" s="141"/>
      <c r="BW93" s="141"/>
      <c r="BX93" s="141"/>
      <c r="BY93" s="141"/>
      <c r="BZ93" s="142"/>
    </row>
    <row r="94" spans="1:79" s="38" customFormat="1" ht="38.25" customHeight="1" x14ac:dyDescent="0.2">
      <c r="A94" s="53">
        <v>0</v>
      </c>
      <c r="B94" s="53"/>
      <c r="C94" s="89" t="s">
        <v>474</v>
      </c>
      <c r="D94" s="118"/>
      <c r="E94" s="118"/>
      <c r="F94" s="118"/>
      <c r="G94" s="118"/>
      <c r="H94" s="118"/>
      <c r="I94" s="119"/>
      <c r="J94" s="53" t="s">
        <v>92</v>
      </c>
      <c r="K94" s="53"/>
      <c r="L94" s="53"/>
      <c r="M94" s="53"/>
      <c r="N94" s="53"/>
      <c r="O94" s="49" t="s">
        <v>481</v>
      </c>
      <c r="P94" s="50"/>
      <c r="Q94" s="50"/>
      <c r="R94" s="50"/>
      <c r="S94" s="50"/>
      <c r="T94" s="50"/>
      <c r="U94" s="50"/>
      <c r="V94" s="50"/>
      <c r="W94" s="50"/>
      <c r="X94" s="50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5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38" customFormat="1" ht="38.25" customHeight="1" x14ac:dyDescent="0.2">
      <c r="A95" s="53">
        <v>0</v>
      </c>
      <c r="B95" s="53"/>
      <c r="C95" s="89" t="s">
        <v>477</v>
      </c>
      <c r="D95" s="118"/>
      <c r="E95" s="118"/>
      <c r="F95" s="118"/>
      <c r="G95" s="118"/>
      <c r="H95" s="118"/>
      <c r="I95" s="119"/>
      <c r="J95" s="53" t="s">
        <v>92</v>
      </c>
      <c r="K95" s="53"/>
      <c r="L95" s="53"/>
      <c r="M95" s="53"/>
      <c r="N95" s="53"/>
      <c r="O95" s="49" t="s">
        <v>482</v>
      </c>
      <c r="P95" s="50"/>
      <c r="Q95" s="50"/>
      <c r="R95" s="50"/>
      <c r="S95" s="50"/>
      <c r="T95" s="50"/>
      <c r="U95" s="50"/>
      <c r="V95" s="50"/>
      <c r="W95" s="50"/>
      <c r="X95" s="50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5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143" customFormat="1" ht="15.75" x14ac:dyDescent="0.2">
      <c r="A96" s="82">
        <v>0</v>
      </c>
      <c r="B96" s="82"/>
      <c r="C96" s="121" t="s">
        <v>129</v>
      </c>
      <c r="D96" s="122"/>
      <c r="E96" s="122"/>
      <c r="F96" s="122"/>
      <c r="G96" s="122"/>
      <c r="H96" s="122"/>
      <c r="I96" s="123"/>
      <c r="J96" s="82"/>
      <c r="K96" s="82"/>
      <c r="L96" s="82"/>
      <c r="M96" s="82"/>
      <c r="N96" s="82"/>
      <c r="O96" s="137"/>
      <c r="P96" s="138"/>
      <c r="Q96" s="138"/>
      <c r="R96" s="138"/>
      <c r="S96" s="138"/>
      <c r="T96" s="138"/>
      <c r="U96" s="138"/>
      <c r="V96" s="138"/>
      <c r="W96" s="138"/>
      <c r="X96" s="138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40"/>
      <c r="BR96" s="141"/>
      <c r="BS96" s="141"/>
      <c r="BT96" s="141"/>
      <c r="BU96" s="141"/>
      <c r="BV96" s="141"/>
      <c r="BW96" s="141"/>
      <c r="BX96" s="141"/>
      <c r="BY96" s="141"/>
      <c r="BZ96" s="142"/>
    </row>
    <row r="97" spans="1:78" s="143" customFormat="1" ht="15.75" x14ac:dyDescent="0.2">
      <c r="A97" s="82">
        <v>0</v>
      </c>
      <c r="B97" s="82"/>
      <c r="C97" s="121"/>
      <c r="D97" s="122"/>
      <c r="E97" s="122"/>
      <c r="F97" s="122"/>
      <c r="G97" s="122"/>
      <c r="H97" s="122"/>
      <c r="I97" s="123"/>
      <c r="J97" s="82"/>
      <c r="K97" s="82"/>
      <c r="L97" s="82"/>
      <c r="M97" s="82"/>
      <c r="N97" s="82"/>
      <c r="O97" s="137"/>
      <c r="P97" s="138"/>
      <c r="Q97" s="138"/>
      <c r="R97" s="138"/>
      <c r="S97" s="138"/>
      <c r="T97" s="138"/>
      <c r="U97" s="138"/>
      <c r="V97" s="138"/>
      <c r="W97" s="138"/>
      <c r="X97" s="138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40"/>
      <c r="BR97" s="141"/>
      <c r="BS97" s="141"/>
      <c r="BT97" s="141"/>
      <c r="BU97" s="141"/>
      <c r="BV97" s="141"/>
      <c r="BW97" s="141"/>
      <c r="BX97" s="141"/>
      <c r="BY97" s="141"/>
      <c r="BZ97" s="142"/>
    </row>
    <row r="98" spans="1:78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41" t="s">
        <v>66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</row>
    <row r="100" spans="1:78" ht="15.95" customHeight="1" x14ac:dyDescent="0.2">
      <c r="A100" s="148" t="s">
        <v>484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</row>
    <row r="101" spans="1:78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95" customHeight="1" x14ac:dyDescent="0.2">
      <c r="A102" s="41" t="s">
        <v>47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</row>
    <row r="103" spans="1:78" ht="15.95" customHeight="1" x14ac:dyDescent="0.2">
      <c r="A103" s="148" t="s">
        <v>485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</row>
    <row r="104" spans="1:78" ht="15.95" customHeight="1" x14ac:dyDescent="0.2">
      <c r="A104" s="17"/>
      <c r="B104" s="17"/>
      <c r="C104" s="17"/>
      <c r="D104" s="17"/>
      <c r="E104" s="17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 x14ac:dyDescent="0.2">
      <c r="A105" s="30" t="s">
        <v>78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69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s="30" customFormat="1" ht="12" customHeight="1" x14ac:dyDescent="0.2">
      <c r="A107" s="30" t="s">
        <v>70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</row>
    <row r="108" spans="1:78" ht="15.95" customHeight="1" x14ac:dyDescent="0.25">
      <c r="A108" s="2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42" customHeight="1" x14ac:dyDescent="0.25">
      <c r="A109" s="152" t="s">
        <v>150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3"/>
      <c r="AO109" s="3"/>
      <c r="AP109" s="153" t="s">
        <v>152</v>
      </c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78" x14ac:dyDescent="0.2">
      <c r="W110" s="87" t="s">
        <v>8</v>
      </c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4"/>
      <c r="AO110" s="4"/>
      <c r="AP110" s="87" t="s">
        <v>74</v>
      </c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</row>
    <row r="113" spans="1:60" ht="15.95" customHeight="1" x14ac:dyDescent="0.25">
      <c r="A113" s="152" t="s">
        <v>151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3"/>
      <c r="AO113" s="3"/>
      <c r="AP113" s="153" t="s">
        <v>153</v>
      </c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</row>
    <row r="114" spans="1:60" x14ac:dyDescent="0.2">
      <c r="W114" s="87" t="s">
        <v>8</v>
      </c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4"/>
      <c r="AO114" s="4"/>
      <c r="AP114" s="87" t="s">
        <v>74</v>
      </c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</row>
  </sheetData>
  <mergeCells count="437">
    <mergeCell ref="A97:B97"/>
    <mergeCell ref="C97:I97"/>
    <mergeCell ref="J97:N97"/>
    <mergeCell ref="O97:BQ97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BM79:BQ79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13:V113"/>
    <mergeCell ref="W113:AM113"/>
    <mergeCell ref="AP113:BH113"/>
    <mergeCell ref="W114:AM114"/>
    <mergeCell ref="AP114:BH114"/>
    <mergeCell ref="A102:BL102"/>
    <mergeCell ref="A103:BL103"/>
    <mergeCell ref="A109:V109"/>
    <mergeCell ref="W109:AM109"/>
    <mergeCell ref="AP109:BH109"/>
    <mergeCell ref="W110:AM110"/>
    <mergeCell ref="AP110:BH110"/>
    <mergeCell ref="A86:B86"/>
    <mergeCell ref="C86:I86"/>
    <mergeCell ref="J86:N86"/>
    <mergeCell ref="O86:BQ86"/>
    <mergeCell ref="A99:BL99"/>
    <mergeCell ref="A100:BL100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AX69:BB69"/>
    <mergeCell ref="BC69:BG69"/>
    <mergeCell ref="BH69:BL69"/>
    <mergeCell ref="BM69:BQ69"/>
    <mergeCell ref="A81:BQ81"/>
    <mergeCell ref="A83:B83"/>
    <mergeCell ref="C83:I83"/>
    <mergeCell ref="J83:N83"/>
    <mergeCell ref="O83:BQ83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59:AR59"/>
    <mergeCell ref="AS59:AX59"/>
    <mergeCell ref="AY59:BC59"/>
    <mergeCell ref="BD59:BH59"/>
    <mergeCell ref="BI59:BN59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2 C101 C69 C86">
    <cfRule type="cellIs" dxfId="114" priority="49" stopIfTrue="1" operator="equal">
      <formula>$C68</formula>
    </cfRule>
  </conditionalFormatting>
  <conditionalFormatting sqref="A69:B69 A82:B82 A86:B86 A101:B101 A59:B59 A80:B80 A98:B98">
    <cfRule type="cellIs" dxfId="113" priority="50" stopIfTrue="1" operator="equal">
      <formula>0</formula>
    </cfRule>
  </conditionalFormatting>
  <conditionalFormatting sqref="A60:B60">
    <cfRule type="cellIs" dxfId="112" priority="48" stopIfTrue="1" operator="equal">
      <formula>0</formula>
    </cfRule>
  </conditionalFormatting>
  <conditionalFormatting sqref="C80">
    <cfRule type="cellIs" dxfId="111" priority="629" stopIfTrue="1" operator="equal">
      <formula>$C69</formula>
    </cfRule>
  </conditionalFormatting>
  <conditionalFormatting sqref="C70">
    <cfRule type="cellIs" dxfId="110" priority="45" stopIfTrue="1" operator="equal">
      <formula>$C69</formula>
    </cfRule>
  </conditionalFormatting>
  <conditionalFormatting sqref="A70:B70">
    <cfRule type="cellIs" dxfId="109" priority="46" stopIfTrue="1" operator="equal">
      <formula>0</formula>
    </cfRule>
  </conditionalFormatting>
  <conditionalFormatting sqref="C71">
    <cfRule type="cellIs" dxfId="108" priority="43" stopIfTrue="1" operator="equal">
      <formula>$C70</formula>
    </cfRule>
  </conditionalFormatting>
  <conditionalFormatting sqref="A71:B71">
    <cfRule type="cellIs" dxfId="107" priority="44" stopIfTrue="1" operator="equal">
      <formula>0</formula>
    </cfRule>
  </conditionalFormatting>
  <conditionalFormatting sqref="C72">
    <cfRule type="cellIs" dxfId="106" priority="41" stopIfTrue="1" operator="equal">
      <formula>$C71</formula>
    </cfRule>
  </conditionalFormatting>
  <conditionalFormatting sqref="A72:B72">
    <cfRule type="cellIs" dxfId="105" priority="42" stopIfTrue="1" operator="equal">
      <formula>0</formula>
    </cfRule>
  </conditionalFormatting>
  <conditionalFormatting sqref="C73">
    <cfRule type="cellIs" dxfId="104" priority="39" stopIfTrue="1" operator="equal">
      <formula>$C72</formula>
    </cfRule>
  </conditionalFormatting>
  <conditionalFormatting sqref="A73:B73">
    <cfRule type="cellIs" dxfId="103" priority="40" stopIfTrue="1" operator="equal">
      <formula>0</formula>
    </cfRule>
  </conditionalFormatting>
  <conditionalFormatting sqref="C74">
    <cfRule type="cellIs" dxfId="102" priority="37" stopIfTrue="1" operator="equal">
      <formula>$C73</formula>
    </cfRule>
  </conditionalFormatting>
  <conditionalFormatting sqref="A74:B74">
    <cfRule type="cellIs" dxfId="101" priority="38" stopIfTrue="1" operator="equal">
      <formula>0</formula>
    </cfRule>
  </conditionalFormatting>
  <conditionalFormatting sqref="C75">
    <cfRule type="cellIs" dxfId="100" priority="35" stopIfTrue="1" operator="equal">
      <formula>$C74</formula>
    </cfRule>
  </conditionalFormatting>
  <conditionalFormatting sqref="A75:B75">
    <cfRule type="cellIs" dxfId="99" priority="36" stopIfTrue="1" operator="equal">
      <formula>0</formula>
    </cfRule>
  </conditionalFormatting>
  <conditionalFormatting sqref="C76">
    <cfRule type="cellIs" dxfId="98" priority="33" stopIfTrue="1" operator="equal">
      <formula>$C75</formula>
    </cfRule>
  </conditionalFormatting>
  <conditionalFormatting sqref="A76:B76">
    <cfRule type="cellIs" dxfId="97" priority="34" stopIfTrue="1" operator="equal">
      <formula>0</formula>
    </cfRule>
  </conditionalFormatting>
  <conditionalFormatting sqref="C77">
    <cfRule type="cellIs" dxfId="96" priority="31" stopIfTrue="1" operator="equal">
      <formula>$C76</formula>
    </cfRule>
  </conditionalFormatting>
  <conditionalFormatting sqref="A77:B77">
    <cfRule type="cellIs" dxfId="95" priority="32" stopIfTrue="1" operator="equal">
      <formula>0</formula>
    </cfRule>
  </conditionalFormatting>
  <conditionalFormatting sqref="C78">
    <cfRule type="cellIs" dxfId="94" priority="29" stopIfTrue="1" operator="equal">
      <formula>$C77</formula>
    </cfRule>
  </conditionalFormatting>
  <conditionalFormatting sqref="A78:B78">
    <cfRule type="cellIs" dxfId="93" priority="30" stopIfTrue="1" operator="equal">
      <formula>0</formula>
    </cfRule>
  </conditionalFormatting>
  <conditionalFormatting sqref="C79">
    <cfRule type="cellIs" dxfId="92" priority="27" stopIfTrue="1" operator="equal">
      <formula>$C78</formula>
    </cfRule>
  </conditionalFormatting>
  <conditionalFormatting sqref="A79:B79">
    <cfRule type="cellIs" dxfId="91" priority="28" stopIfTrue="1" operator="equal">
      <formula>0</formula>
    </cfRule>
  </conditionalFormatting>
  <conditionalFormatting sqref="C98">
    <cfRule type="cellIs" dxfId="90" priority="631" stopIfTrue="1" operator="equal">
      <formula>$C86</formula>
    </cfRule>
  </conditionalFormatting>
  <conditionalFormatting sqref="C87">
    <cfRule type="cellIs" dxfId="89" priority="23" stopIfTrue="1" operator="equal">
      <formula>$C86</formula>
    </cfRule>
  </conditionalFormatting>
  <conditionalFormatting sqref="A87:B87">
    <cfRule type="cellIs" dxfId="88" priority="24" stopIfTrue="1" operator="equal">
      <formula>0</formula>
    </cfRule>
  </conditionalFormatting>
  <conditionalFormatting sqref="C88">
    <cfRule type="cellIs" dxfId="87" priority="21" stopIfTrue="1" operator="equal">
      <formula>$C87</formula>
    </cfRule>
  </conditionalFormatting>
  <conditionalFormatting sqref="A88:B88">
    <cfRule type="cellIs" dxfId="86" priority="22" stopIfTrue="1" operator="equal">
      <formula>0</formula>
    </cfRule>
  </conditionalFormatting>
  <conditionalFormatting sqref="C89">
    <cfRule type="cellIs" dxfId="85" priority="19" stopIfTrue="1" operator="equal">
      <formula>$C88</formula>
    </cfRule>
  </conditionalFormatting>
  <conditionalFormatting sqref="A89:B89">
    <cfRule type="cellIs" dxfId="84" priority="20" stopIfTrue="1" operator="equal">
      <formula>0</formula>
    </cfRule>
  </conditionalFormatting>
  <conditionalFormatting sqref="C90">
    <cfRule type="cellIs" dxfId="83" priority="17" stopIfTrue="1" operator="equal">
      <formula>$C89</formula>
    </cfRule>
  </conditionalFormatting>
  <conditionalFormatting sqref="A90:B90">
    <cfRule type="cellIs" dxfId="82" priority="18" stopIfTrue="1" operator="equal">
      <formula>0</formula>
    </cfRule>
  </conditionalFormatting>
  <conditionalFormatting sqref="C91">
    <cfRule type="cellIs" dxfId="81" priority="15" stopIfTrue="1" operator="equal">
      <formula>$C90</formula>
    </cfRule>
  </conditionalFormatting>
  <conditionalFormatting sqref="A91:B91">
    <cfRule type="cellIs" dxfId="80" priority="16" stopIfTrue="1" operator="equal">
      <formula>0</formula>
    </cfRule>
  </conditionalFormatting>
  <conditionalFormatting sqref="C92">
    <cfRule type="cellIs" dxfId="79" priority="13" stopIfTrue="1" operator="equal">
      <formula>$C91</formula>
    </cfRule>
  </conditionalFormatting>
  <conditionalFormatting sqref="A92:B92">
    <cfRule type="cellIs" dxfId="78" priority="14" stopIfTrue="1" operator="equal">
      <formula>0</formula>
    </cfRule>
  </conditionalFormatting>
  <conditionalFormatting sqref="C93">
    <cfRule type="cellIs" dxfId="77" priority="11" stopIfTrue="1" operator="equal">
      <formula>$C92</formula>
    </cfRule>
  </conditionalFormatting>
  <conditionalFormatting sqref="A93:B93">
    <cfRule type="cellIs" dxfId="76" priority="12" stopIfTrue="1" operator="equal">
      <formula>0</formula>
    </cfRule>
  </conditionalFormatting>
  <conditionalFormatting sqref="C94">
    <cfRule type="cellIs" dxfId="75" priority="9" stopIfTrue="1" operator="equal">
      <formula>$C93</formula>
    </cfRule>
  </conditionalFormatting>
  <conditionalFormatting sqref="A94:B94">
    <cfRule type="cellIs" dxfId="74" priority="10" stopIfTrue="1" operator="equal">
      <formula>0</formula>
    </cfRule>
  </conditionalFormatting>
  <conditionalFormatting sqref="C95">
    <cfRule type="cellIs" dxfId="73" priority="7" stopIfTrue="1" operator="equal">
      <formula>$C94</formula>
    </cfRule>
  </conditionalFormatting>
  <conditionalFormatting sqref="A95:B95">
    <cfRule type="cellIs" dxfId="72" priority="8" stopIfTrue="1" operator="equal">
      <formula>0</formula>
    </cfRule>
  </conditionalFormatting>
  <conditionalFormatting sqref="C96">
    <cfRule type="cellIs" dxfId="71" priority="5" stopIfTrue="1" operator="equal">
      <formula>$C95</formula>
    </cfRule>
  </conditionalFormatting>
  <conditionalFormatting sqref="A96:B96">
    <cfRule type="cellIs" dxfId="70" priority="6" stopIfTrue="1" operator="equal">
      <formula>0</formula>
    </cfRule>
  </conditionalFormatting>
  <conditionalFormatting sqref="C97">
    <cfRule type="cellIs" dxfId="69" priority="3" stopIfTrue="1" operator="equal">
      <formula>$C96</formula>
    </cfRule>
  </conditionalFormatting>
  <conditionalFormatting sqref="A97:B97">
    <cfRule type="cellIs" dxfId="6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498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500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200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499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15.75" customHeight="1" x14ac:dyDescent="0.2">
      <c r="A26" s="97">
        <v>1</v>
      </c>
      <c r="B26" s="97"/>
      <c r="C26" s="97"/>
      <c r="D26" s="97"/>
      <c r="E26" s="97"/>
      <c r="F26" s="97"/>
      <c r="G26" s="115" t="s">
        <v>490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497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97" t="s">
        <v>13</v>
      </c>
      <c r="B33" s="97"/>
      <c r="C33" s="97"/>
      <c r="D33" s="97"/>
      <c r="E33" s="97"/>
      <c r="F33" s="97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51</v>
      </c>
    </row>
    <row r="34" spans="1:79" ht="15" customHeight="1" x14ac:dyDescent="0.2">
      <c r="A34" s="97">
        <v>1</v>
      </c>
      <c r="B34" s="97"/>
      <c r="C34" s="97"/>
      <c r="D34" s="97"/>
      <c r="E34" s="97"/>
      <c r="F34" s="97"/>
      <c r="G34" s="115" t="s">
        <v>491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66" t="s">
        <v>156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</row>
    <row r="39" spans="1:79" ht="48" customHeight="1" x14ac:dyDescent="0.2">
      <c r="A39" s="57" t="s">
        <v>3</v>
      </c>
      <c r="B39" s="57"/>
      <c r="C39" s="57" t="s">
        <v>68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45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">
      <c r="A42" s="97" t="s">
        <v>13</v>
      </c>
      <c r="B42" s="97"/>
      <c r="C42" s="80" t="s">
        <v>14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82" t="s">
        <v>16</v>
      </c>
      <c r="AL42" s="82"/>
      <c r="AM42" s="82"/>
      <c r="AN42" s="82"/>
      <c r="AO42" s="82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82" t="s">
        <v>16</v>
      </c>
      <c r="BA42" s="82"/>
      <c r="BB42" s="82"/>
      <c r="BC42" s="82"/>
      <c r="BD42" s="53" t="s">
        <v>31</v>
      </c>
      <c r="BE42" s="53"/>
      <c r="BF42" s="53"/>
      <c r="BG42" s="53"/>
      <c r="BH42" s="53"/>
      <c r="BI42" s="53" t="s">
        <v>31</v>
      </c>
      <c r="BJ42" s="53"/>
      <c r="BK42" s="53"/>
      <c r="BL42" s="53"/>
      <c r="BM42" s="53"/>
      <c r="BN42" s="105" t="s">
        <v>16</v>
      </c>
      <c r="BO42" s="105"/>
      <c r="BP42" s="105"/>
      <c r="BQ42" s="105"/>
      <c r="CA42" s="1" t="s">
        <v>19</v>
      </c>
    </row>
    <row r="43" spans="1:79" ht="38.25" customHeight="1" x14ac:dyDescent="0.2">
      <c r="A43" s="97">
        <v>1</v>
      </c>
      <c r="B43" s="97"/>
      <c r="C43" s="89" t="s">
        <v>492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9"/>
      <c r="AA43" s="113">
        <v>7000000</v>
      </c>
      <c r="AB43" s="113"/>
      <c r="AC43" s="113"/>
      <c r="AD43" s="113"/>
      <c r="AE43" s="113"/>
      <c r="AF43" s="113">
        <v>0</v>
      </c>
      <c r="AG43" s="113"/>
      <c r="AH43" s="113"/>
      <c r="AI43" s="113"/>
      <c r="AJ43" s="113"/>
      <c r="AK43" s="113">
        <f>AA43+AF43</f>
        <v>7000000</v>
      </c>
      <c r="AL43" s="113"/>
      <c r="AM43" s="113"/>
      <c r="AN43" s="113"/>
      <c r="AO43" s="113"/>
      <c r="AP43" s="113">
        <v>0</v>
      </c>
      <c r="AQ43" s="113"/>
      <c r="AR43" s="113"/>
      <c r="AS43" s="113"/>
      <c r="AT43" s="113"/>
      <c r="AU43" s="113">
        <v>0</v>
      </c>
      <c r="AV43" s="113"/>
      <c r="AW43" s="113"/>
      <c r="AX43" s="113"/>
      <c r="AY43" s="113"/>
      <c r="AZ43" s="113">
        <f>AP43+AU43</f>
        <v>0</v>
      </c>
      <c r="BA43" s="113"/>
      <c r="BB43" s="113"/>
      <c r="BC43" s="113"/>
      <c r="BD43" s="113">
        <f>AP43-AA43</f>
        <v>-7000000</v>
      </c>
      <c r="BE43" s="113"/>
      <c r="BF43" s="113"/>
      <c r="BG43" s="113"/>
      <c r="BH43" s="113"/>
      <c r="BI43" s="113">
        <f>AU43-AF43</f>
        <v>0</v>
      </c>
      <c r="BJ43" s="113"/>
      <c r="BK43" s="113"/>
      <c r="BL43" s="113"/>
      <c r="BM43" s="113"/>
      <c r="BN43" s="113">
        <f>BD43+BI43</f>
        <v>-7000000</v>
      </c>
      <c r="BO43" s="113"/>
      <c r="BP43" s="113"/>
      <c r="BQ43" s="113"/>
      <c r="CA43" s="1" t="s">
        <v>20</v>
      </c>
    </row>
    <row r="44" spans="1:79" s="124" customFormat="1" ht="15" customHeight="1" x14ac:dyDescent="0.2">
      <c r="A44" s="120"/>
      <c r="B44" s="120"/>
      <c r="C44" s="121" t="s">
        <v>85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3"/>
      <c r="AA44" s="114">
        <v>7000000</v>
      </c>
      <c r="AB44" s="114"/>
      <c r="AC44" s="114"/>
      <c r="AD44" s="114"/>
      <c r="AE44" s="114"/>
      <c r="AF44" s="114">
        <v>0</v>
      </c>
      <c r="AG44" s="114"/>
      <c r="AH44" s="114"/>
      <c r="AI44" s="114"/>
      <c r="AJ44" s="114"/>
      <c r="AK44" s="114">
        <f>AA44+AF44</f>
        <v>7000000</v>
      </c>
      <c r="AL44" s="114"/>
      <c r="AM44" s="114"/>
      <c r="AN44" s="114"/>
      <c r="AO44" s="114"/>
      <c r="AP44" s="114">
        <v>0</v>
      </c>
      <c r="AQ44" s="114"/>
      <c r="AR44" s="114"/>
      <c r="AS44" s="114"/>
      <c r="AT44" s="114"/>
      <c r="AU44" s="114">
        <v>0</v>
      </c>
      <c r="AV44" s="114"/>
      <c r="AW44" s="114"/>
      <c r="AX44" s="114"/>
      <c r="AY44" s="114"/>
      <c r="AZ44" s="114">
        <f>AP44+AU44</f>
        <v>0</v>
      </c>
      <c r="BA44" s="114"/>
      <c r="BB44" s="114"/>
      <c r="BC44" s="114"/>
      <c r="BD44" s="114">
        <f>AP44-AA44</f>
        <v>-7000000</v>
      </c>
      <c r="BE44" s="114"/>
      <c r="BF44" s="114"/>
      <c r="BG44" s="114"/>
      <c r="BH44" s="114"/>
      <c r="BI44" s="114">
        <f>AU44-AF44</f>
        <v>0</v>
      </c>
      <c r="BJ44" s="114"/>
      <c r="BK44" s="114"/>
      <c r="BL44" s="114"/>
      <c r="BM44" s="114"/>
      <c r="BN44" s="114">
        <f>BD44+BI44</f>
        <v>-7000000</v>
      </c>
      <c r="BO44" s="114"/>
      <c r="BP44" s="114"/>
      <c r="BQ44" s="114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4" t="s">
        <v>3</v>
      </c>
      <c r="B48" s="64"/>
      <c r="C48" s="57" t="s">
        <v>61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.75" x14ac:dyDescent="0.2">
      <c r="A49" s="64">
        <v>1</v>
      </c>
      <c r="B49" s="64"/>
      <c r="C49" s="109">
        <v>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</row>
    <row r="50" spans="1:79" hidden="1" x14ac:dyDescent="0.2">
      <c r="A50" s="100" t="s">
        <v>13</v>
      </c>
      <c r="B50" s="101"/>
      <c r="C50" s="106" t="s">
        <v>14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CA50" s="1" t="s">
        <v>71</v>
      </c>
    </row>
    <row r="52" spans="1:79" ht="15.75" customHeight="1" x14ac:dyDescent="0.2">
      <c r="A52" s="41" t="s">
        <v>43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66" t="s">
        <v>156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</row>
    <row r="54" spans="1:79" ht="28.5" customHeight="1" x14ac:dyDescent="0.2">
      <c r="A54" s="54" t="s">
        <v>3</v>
      </c>
      <c r="B54" s="56"/>
      <c r="C54" s="57" t="s">
        <v>28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 t="s">
        <v>25</v>
      </c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 t="s">
        <v>45</v>
      </c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 t="s">
        <v>0</v>
      </c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2"/>
      <c r="BP54" s="2"/>
      <c r="BQ54" s="2"/>
    </row>
    <row r="55" spans="1:79" ht="29.1" customHeight="1" x14ac:dyDescent="0.2">
      <c r="A55" s="102"/>
      <c r="B55" s="103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</v>
      </c>
      <c r="T55" s="57"/>
      <c r="U55" s="57"/>
      <c r="V55" s="57"/>
      <c r="W55" s="57"/>
      <c r="X55" s="57" t="s">
        <v>1</v>
      </c>
      <c r="Y55" s="57"/>
      <c r="Z55" s="57"/>
      <c r="AA55" s="57"/>
      <c r="AB55" s="57"/>
      <c r="AC55" s="57" t="s">
        <v>26</v>
      </c>
      <c r="AD55" s="57"/>
      <c r="AE55" s="57"/>
      <c r="AF55" s="57"/>
      <c r="AG55" s="57"/>
      <c r="AH55" s="57"/>
      <c r="AI55" s="57" t="s">
        <v>2</v>
      </c>
      <c r="AJ55" s="57"/>
      <c r="AK55" s="57"/>
      <c r="AL55" s="57"/>
      <c r="AM55" s="57"/>
      <c r="AN55" s="57" t="s">
        <v>1</v>
      </c>
      <c r="AO55" s="57"/>
      <c r="AP55" s="57"/>
      <c r="AQ55" s="57"/>
      <c r="AR55" s="57"/>
      <c r="AS55" s="57" t="s">
        <v>26</v>
      </c>
      <c r="AT55" s="57"/>
      <c r="AU55" s="57"/>
      <c r="AV55" s="57"/>
      <c r="AW55" s="57"/>
      <c r="AX55" s="57"/>
      <c r="AY55" s="43" t="s">
        <v>2</v>
      </c>
      <c r="AZ55" s="58"/>
      <c r="BA55" s="58"/>
      <c r="BB55" s="58"/>
      <c r="BC55" s="59"/>
      <c r="BD55" s="43" t="s">
        <v>1</v>
      </c>
      <c r="BE55" s="58"/>
      <c r="BF55" s="58"/>
      <c r="BG55" s="58"/>
      <c r="BH55" s="59"/>
      <c r="BI55" s="57" t="s">
        <v>26</v>
      </c>
      <c r="BJ55" s="57"/>
      <c r="BK55" s="57"/>
      <c r="BL55" s="57"/>
      <c r="BM55" s="57"/>
      <c r="BN55" s="57"/>
      <c r="BO55" s="2"/>
      <c r="BP55" s="2"/>
      <c r="BQ55" s="2"/>
    </row>
    <row r="56" spans="1:79" ht="15.95" customHeight="1" x14ac:dyDescent="0.25">
      <c r="A56" s="57">
        <v>1</v>
      </c>
      <c r="B56" s="57"/>
      <c r="C56" s="57">
        <v>2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>
        <v>3</v>
      </c>
      <c r="T56" s="57"/>
      <c r="U56" s="57"/>
      <c r="V56" s="57"/>
      <c r="W56" s="57"/>
      <c r="X56" s="57">
        <v>4</v>
      </c>
      <c r="Y56" s="57"/>
      <c r="Z56" s="57"/>
      <c r="AA56" s="57"/>
      <c r="AB56" s="57"/>
      <c r="AC56" s="57">
        <v>5</v>
      </c>
      <c r="AD56" s="57"/>
      <c r="AE56" s="57"/>
      <c r="AF56" s="57"/>
      <c r="AG56" s="57"/>
      <c r="AH56" s="57"/>
      <c r="AI56" s="57">
        <v>6</v>
      </c>
      <c r="AJ56" s="57"/>
      <c r="AK56" s="57"/>
      <c r="AL56" s="57"/>
      <c r="AM56" s="57"/>
      <c r="AN56" s="57">
        <v>7</v>
      </c>
      <c r="AO56" s="57"/>
      <c r="AP56" s="57"/>
      <c r="AQ56" s="57"/>
      <c r="AR56" s="57"/>
      <c r="AS56" s="57">
        <v>8</v>
      </c>
      <c r="AT56" s="57"/>
      <c r="AU56" s="57"/>
      <c r="AV56" s="57"/>
      <c r="AW56" s="57"/>
      <c r="AX56" s="57"/>
      <c r="AY56" s="57">
        <v>9</v>
      </c>
      <c r="AZ56" s="57"/>
      <c r="BA56" s="57"/>
      <c r="BB56" s="57"/>
      <c r="BC56" s="57"/>
      <c r="BD56" s="57">
        <v>10</v>
      </c>
      <c r="BE56" s="57"/>
      <c r="BF56" s="57"/>
      <c r="BG56" s="57"/>
      <c r="BH56" s="57"/>
      <c r="BI56" s="43">
        <v>11</v>
      </c>
      <c r="BJ56" s="58"/>
      <c r="BK56" s="58"/>
      <c r="BL56" s="58"/>
      <c r="BM56" s="58"/>
      <c r="BN56" s="59"/>
      <c r="BO56" s="6"/>
      <c r="BP56" s="6"/>
      <c r="BQ56" s="6"/>
    </row>
    <row r="57" spans="1:79" ht="18" hidden="1" customHeight="1" x14ac:dyDescent="0.2">
      <c r="A57" s="97" t="s">
        <v>13</v>
      </c>
      <c r="B57" s="97"/>
      <c r="C57" s="98" t="s">
        <v>14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82" t="s">
        <v>16</v>
      </c>
      <c r="AD57" s="105"/>
      <c r="AE57" s="105"/>
      <c r="AF57" s="105"/>
      <c r="AG57" s="105"/>
      <c r="AH57" s="105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82" t="s">
        <v>16</v>
      </c>
      <c r="AT57" s="105"/>
      <c r="AU57" s="105"/>
      <c r="AV57" s="105"/>
      <c r="AW57" s="105"/>
      <c r="AX57" s="105"/>
      <c r="AY57" s="110" t="s">
        <v>17</v>
      </c>
      <c r="AZ57" s="111"/>
      <c r="BA57" s="111"/>
      <c r="BB57" s="111"/>
      <c r="BC57" s="112"/>
      <c r="BD57" s="110" t="s">
        <v>17</v>
      </c>
      <c r="BE57" s="111"/>
      <c r="BF57" s="111"/>
      <c r="BG57" s="111"/>
      <c r="BH57" s="112"/>
      <c r="BI57" s="105" t="s">
        <v>16</v>
      </c>
      <c r="BJ57" s="105"/>
      <c r="BK57" s="105"/>
      <c r="BL57" s="105"/>
      <c r="BM57" s="105"/>
      <c r="BN57" s="105"/>
      <c r="BO57" s="7"/>
      <c r="BP57" s="7"/>
      <c r="BQ57" s="7"/>
      <c r="CA57" s="1" t="s">
        <v>21</v>
      </c>
    </row>
    <row r="58" spans="1:79" ht="25.5" customHeight="1" x14ac:dyDescent="0.2">
      <c r="A58" s="97">
        <v>1</v>
      </c>
      <c r="B58" s="97"/>
      <c r="C58" s="127" t="s">
        <v>357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9"/>
      <c r="S58" s="113">
        <v>7000000</v>
      </c>
      <c r="T58" s="113"/>
      <c r="U58" s="113"/>
      <c r="V58" s="113"/>
      <c r="W58" s="113"/>
      <c r="X58" s="113">
        <v>0</v>
      </c>
      <c r="Y58" s="113"/>
      <c r="Z58" s="113"/>
      <c r="AA58" s="113"/>
      <c r="AB58" s="113"/>
      <c r="AC58" s="113">
        <f>S58+X58</f>
        <v>7000000</v>
      </c>
      <c r="AD58" s="113"/>
      <c r="AE58" s="113"/>
      <c r="AF58" s="113"/>
      <c r="AG58" s="113"/>
      <c r="AH58" s="113"/>
      <c r="AI58" s="113">
        <v>0</v>
      </c>
      <c r="AJ58" s="113"/>
      <c r="AK58" s="113"/>
      <c r="AL58" s="113"/>
      <c r="AM58" s="113"/>
      <c r="AN58" s="113">
        <v>0</v>
      </c>
      <c r="AO58" s="113"/>
      <c r="AP58" s="113"/>
      <c r="AQ58" s="113"/>
      <c r="AR58" s="113"/>
      <c r="AS58" s="113">
        <f>AI58+AN58</f>
        <v>0</v>
      </c>
      <c r="AT58" s="113"/>
      <c r="AU58" s="113"/>
      <c r="AV58" s="113"/>
      <c r="AW58" s="113"/>
      <c r="AX58" s="113"/>
      <c r="AY58" s="113">
        <f>AI58-S58</f>
        <v>-7000000</v>
      </c>
      <c r="AZ58" s="113"/>
      <c r="BA58" s="113"/>
      <c r="BB58" s="113"/>
      <c r="BC58" s="113"/>
      <c r="BD58" s="156">
        <f>AN58-X58</f>
        <v>0</v>
      </c>
      <c r="BE58" s="156"/>
      <c r="BF58" s="156"/>
      <c r="BG58" s="156"/>
      <c r="BH58" s="156"/>
      <c r="BI58" s="156">
        <f>AY58+BD58</f>
        <v>-7000000</v>
      </c>
      <c r="BJ58" s="156"/>
      <c r="BK58" s="156"/>
      <c r="BL58" s="156"/>
      <c r="BM58" s="156"/>
      <c r="BN58" s="156"/>
      <c r="BO58" s="8"/>
      <c r="BP58" s="8"/>
      <c r="BQ58" s="8"/>
      <c r="CA58" s="1" t="s">
        <v>22</v>
      </c>
    </row>
    <row r="59" spans="1:79" s="124" customFormat="1" ht="15" customHeight="1" x14ac:dyDescent="0.2">
      <c r="A59" s="120"/>
      <c r="B59" s="120"/>
      <c r="C59" s="157" t="s">
        <v>89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3"/>
      <c r="S59" s="114">
        <v>7000000</v>
      </c>
      <c r="T59" s="114"/>
      <c r="U59" s="114"/>
      <c r="V59" s="114"/>
      <c r="W59" s="114"/>
      <c r="X59" s="114">
        <v>0</v>
      </c>
      <c r="Y59" s="114"/>
      <c r="Z59" s="114"/>
      <c r="AA59" s="114"/>
      <c r="AB59" s="114"/>
      <c r="AC59" s="114">
        <f>S59+X59</f>
        <v>7000000</v>
      </c>
      <c r="AD59" s="114"/>
      <c r="AE59" s="114"/>
      <c r="AF59" s="114"/>
      <c r="AG59" s="114"/>
      <c r="AH59" s="114"/>
      <c r="AI59" s="114">
        <v>0</v>
      </c>
      <c r="AJ59" s="114"/>
      <c r="AK59" s="114"/>
      <c r="AL59" s="114"/>
      <c r="AM59" s="114"/>
      <c r="AN59" s="114">
        <v>0</v>
      </c>
      <c r="AO59" s="114"/>
      <c r="AP59" s="114"/>
      <c r="AQ59" s="114"/>
      <c r="AR59" s="114"/>
      <c r="AS59" s="114">
        <f>AI59+AN59</f>
        <v>0</v>
      </c>
      <c r="AT59" s="114"/>
      <c r="AU59" s="114"/>
      <c r="AV59" s="114"/>
      <c r="AW59" s="114"/>
      <c r="AX59" s="114"/>
      <c r="AY59" s="114">
        <f>AI59-S59</f>
        <v>-7000000</v>
      </c>
      <c r="AZ59" s="114"/>
      <c r="BA59" s="114"/>
      <c r="BB59" s="114"/>
      <c r="BC59" s="114"/>
      <c r="BD59" s="129">
        <f>AN59-X59</f>
        <v>0</v>
      </c>
      <c r="BE59" s="129"/>
      <c r="BF59" s="129"/>
      <c r="BG59" s="129"/>
      <c r="BH59" s="129"/>
      <c r="BI59" s="129">
        <f>AY59+BD59</f>
        <v>-7000000</v>
      </c>
      <c r="BJ59" s="129"/>
      <c r="BK59" s="129"/>
      <c r="BL59" s="129"/>
      <c r="BM59" s="129"/>
      <c r="BN59" s="129"/>
      <c r="BO59" s="130"/>
      <c r="BP59" s="130"/>
      <c r="BQ59" s="130"/>
    </row>
    <row r="61" spans="1:79" ht="15.75" customHeight="1" x14ac:dyDescent="0.2">
      <c r="A61" s="41" t="s">
        <v>44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4" t="s">
        <v>3</v>
      </c>
      <c r="B64" s="56"/>
      <c r="C64" s="54" t="s">
        <v>6</v>
      </c>
      <c r="D64" s="55"/>
      <c r="E64" s="55"/>
      <c r="F64" s="55"/>
      <c r="G64" s="55"/>
      <c r="H64" s="55"/>
      <c r="I64" s="56"/>
      <c r="J64" s="54" t="s">
        <v>5</v>
      </c>
      <c r="K64" s="55"/>
      <c r="L64" s="55"/>
      <c r="M64" s="55"/>
      <c r="N64" s="56"/>
      <c r="O64" s="54" t="s">
        <v>4</v>
      </c>
      <c r="P64" s="55"/>
      <c r="Q64" s="55"/>
      <c r="R64" s="55"/>
      <c r="S64" s="55"/>
      <c r="T64" s="55"/>
      <c r="U64" s="55"/>
      <c r="V64" s="55"/>
      <c r="W64" s="55"/>
      <c r="X64" s="56"/>
      <c r="Y64" s="57" t="s">
        <v>25</v>
      </c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 t="s">
        <v>46</v>
      </c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79" t="s">
        <v>0</v>
      </c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3" t="s">
        <v>2</v>
      </c>
      <c r="Z65" s="58"/>
      <c r="AA65" s="58"/>
      <c r="AB65" s="58"/>
      <c r="AC65" s="59"/>
      <c r="AD65" s="43" t="s">
        <v>1</v>
      </c>
      <c r="AE65" s="58"/>
      <c r="AF65" s="58"/>
      <c r="AG65" s="58"/>
      <c r="AH65" s="59"/>
      <c r="AI65" s="57" t="s">
        <v>26</v>
      </c>
      <c r="AJ65" s="57"/>
      <c r="AK65" s="57"/>
      <c r="AL65" s="57"/>
      <c r="AM65" s="57"/>
      <c r="AN65" s="57" t="s">
        <v>2</v>
      </c>
      <c r="AO65" s="57"/>
      <c r="AP65" s="57"/>
      <c r="AQ65" s="57"/>
      <c r="AR65" s="57"/>
      <c r="AS65" s="57" t="s">
        <v>1</v>
      </c>
      <c r="AT65" s="57"/>
      <c r="AU65" s="57"/>
      <c r="AV65" s="57"/>
      <c r="AW65" s="57"/>
      <c r="AX65" s="57" t="s">
        <v>26</v>
      </c>
      <c r="AY65" s="57"/>
      <c r="AZ65" s="57"/>
      <c r="BA65" s="57"/>
      <c r="BB65" s="57"/>
      <c r="BC65" s="57" t="s">
        <v>2</v>
      </c>
      <c r="BD65" s="57"/>
      <c r="BE65" s="57"/>
      <c r="BF65" s="57"/>
      <c r="BG65" s="57"/>
      <c r="BH65" s="57" t="s">
        <v>1</v>
      </c>
      <c r="BI65" s="57"/>
      <c r="BJ65" s="57"/>
      <c r="BK65" s="57"/>
      <c r="BL65" s="57"/>
      <c r="BM65" s="57" t="s">
        <v>26</v>
      </c>
      <c r="BN65" s="57"/>
      <c r="BO65" s="57"/>
      <c r="BP65" s="57"/>
      <c r="BQ65" s="57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7">
        <v>1</v>
      </c>
      <c r="B66" s="57"/>
      <c r="C66" s="57">
        <v>2</v>
      </c>
      <c r="D66" s="57"/>
      <c r="E66" s="57"/>
      <c r="F66" s="57"/>
      <c r="G66" s="57"/>
      <c r="H66" s="57"/>
      <c r="I66" s="57"/>
      <c r="J66" s="57">
        <v>3</v>
      </c>
      <c r="K66" s="57"/>
      <c r="L66" s="57"/>
      <c r="M66" s="57"/>
      <c r="N66" s="57"/>
      <c r="O66" s="57">
        <v>4</v>
      </c>
      <c r="P66" s="57"/>
      <c r="Q66" s="57"/>
      <c r="R66" s="57"/>
      <c r="S66" s="57"/>
      <c r="T66" s="57"/>
      <c r="U66" s="57"/>
      <c r="V66" s="57"/>
      <c r="W66" s="57"/>
      <c r="X66" s="57"/>
      <c r="Y66" s="57">
        <v>5</v>
      </c>
      <c r="Z66" s="57"/>
      <c r="AA66" s="57"/>
      <c r="AB66" s="57"/>
      <c r="AC66" s="57"/>
      <c r="AD66" s="57">
        <v>6</v>
      </c>
      <c r="AE66" s="57"/>
      <c r="AF66" s="57"/>
      <c r="AG66" s="57"/>
      <c r="AH66" s="57"/>
      <c r="AI66" s="57">
        <v>7</v>
      </c>
      <c r="AJ66" s="57"/>
      <c r="AK66" s="57"/>
      <c r="AL66" s="57"/>
      <c r="AM66" s="57"/>
      <c r="AN66" s="43">
        <v>8</v>
      </c>
      <c r="AO66" s="58"/>
      <c r="AP66" s="58"/>
      <c r="AQ66" s="58"/>
      <c r="AR66" s="59"/>
      <c r="AS66" s="43">
        <v>9</v>
      </c>
      <c r="AT66" s="58"/>
      <c r="AU66" s="58"/>
      <c r="AV66" s="58"/>
      <c r="AW66" s="59"/>
      <c r="AX66" s="43">
        <v>10</v>
      </c>
      <c r="AY66" s="58"/>
      <c r="AZ66" s="58"/>
      <c r="BA66" s="58"/>
      <c r="BB66" s="59"/>
      <c r="BC66" s="43">
        <v>11</v>
      </c>
      <c r="BD66" s="58"/>
      <c r="BE66" s="58"/>
      <c r="BF66" s="58"/>
      <c r="BG66" s="59"/>
      <c r="BH66" s="43">
        <v>12</v>
      </c>
      <c r="BI66" s="58"/>
      <c r="BJ66" s="58"/>
      <c r="BK66" s="58"/>
      <c r="BL66" s="59"/>
      <c r="BM66" s="43">
        <v>13</v>
      </c>
      <c r="BN66" s="58"/>
      <c r="BO66" s="58"/>
      <c r="BP66" s="58"/>
      <c r="BQ66" s="5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7" t="s">
        <v>36</v>
      </c>
      <c r="B67" s="97"/>
      <c r="C67" s="71" t="s">
        <v>14</v>
      </c>
      <c r="D67" s="72"/>
      <c r="E67" s="72"/>
      <c r="F67" s="72"/>
      <c r="G67" s="72"/>
      <c r="H67" s="72"/>
      <c r="I67" s="73"/>
      <c r="J67" s="97" t="s">
        <v>15</v>
      </c>
      <c r="K67" s="97"/>
      <c r="L67" s="97"/>
      <c r="M67" s="97"/>
      <c r="N67" s="97"/>
      <c r="O67" s="98" t="s">
        <v>37</v>
      </c>
      <c r="P67" s="98"/>
      <c r="Q67" s="98"/>
      <c r="R67" s="98"/>
      <c r="S67" s="98"/>
      <c r="T67" s="98"/>
      <c r="U67" s="98"/>
      <c r="V67" s="98"/>
      <c r="W67" s="98"/>
      <c r="X67" s="71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16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16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5" t="s">
        <v>16</v>
      </c>
      <c r="BN67" s="85"/>
      <c r="BO67" s="85"/>
      <c r="BP67" s="85"/>
      <c r="BQ67" s="85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4" customFormat="1" ht="15.75" x14ac:dyDescent="0.2">
      <c r="A68" s="120">
        <v>0</v>
      </c>
      <c r="B68" s="120"/>
      <c r="C68" s="131" t="s">
        <v>90</v>
      </c>
      <c r="D68" s="131"/>
      <c r="E68" s="131"/>
      <c r="F68" s="131"/>
      <c r="G68" s="131"/>
      <c r="H68" s="131"/>
      <c r="I68" s="131"/>
      <c r="J68" s="131" t="s">
        <v>91</v>
      </c>
      <c r="K68" s="131"/>
      <c r="L68" s="131"/>
      <c r="M68" s="131"/>
      <c r="N68" s="131"/>
      <c r="O68" s="131" t="s">
        <v>91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32"/>
      <c r="BS68" s="132"/>
      <c r="BT68" s="132"/>
      <c r="BU68" s="132"/>
      <c r="BV68" s="132"/>
      <c r="BW68" s="132"/>
      <c r="BX68" s="132"/>
      <c r="BY68" s="132"/>
      <c r="BZ68" s="133"/>
      <c r="CA68" s="124" t="s">
        <v>24</v>
      </c>
    </row>
    <row r="69" spans="1:79" ht="38.25" customHeight="1" x14ac:dyDescent="0.2">
      <c r="A69" s="97">
        <v>0</v>
      </c>
      <c r="B69" s="97"/>
      <c r="C69" s="135" t="s">
        <v>493</v>
      </c>
      <c r="D69" s="118"/>
      <c r="E69" s="118"/>
      <c r="F69" s="118"/>
      <c r="G69" s="118"/>
      <c r="H69" s="118"/>
      <c r="I69" s="119"/>
      <c r="J69" s="136" t="s">
        <v>92</v>
      </c>
      <c r="K69" s="136"/>
      <c r="L69" s="136"/>
      <c r="M69" s="136"/>
      <c r="N69" s="136"/>
      <c r="O69" s="135" t="s">
        <v>104</v>
      </c>
      <c r="P69" s="118"/>
      <c r="Q69" s="118"/>
      <c r="R69" s="118"/>
      <c r="S69" s="118"/>
      <c r="T69" s="118"/>
      <c r="U69" s="118"/>
      <c r="V69" s="118"/>
      <c r="W69" s="118"/>
      <c r="X69" s="119"/>
      <c r="Y69" s="113">
        <v>7000000</v>
      </c>
      <c r="Z69" s="113"/>
      <c r="AA69" s="113"/>
      <c r="AB69" s="113"/>
      <c r="AC69" s="113"/>
      <c r="AD69" s="113">
        <v>0</v>
      </c>
      <c r="AE69" s="113"/>
      <c r="AF69" s="113"/>
      <c r="AG69" s="113"/>
      <c r="AH69" s="113"/>
      <c r="AI69" s="113">
        <v>7000000</v>
      </c>
      <c r="AJ69" s="113"/>
      <c r="AK69" s="113"/>
      <c r="AL69" s="113"/>
      <c r="AM69" s="113"/>
      <c r="AN69" s="113">
        <v>0</v>
      </c>
      <c r="AO69" s="113"/>
      <c r="AP69" s="113"/>
      <c r="AQ69" s="113"/>
      <c r="AR69" s="113"/>
      <c r="AS69" s="113">
        <v>0</v>
      </c>
      <c r="AT69" s="113"/>
      <c r="AU69" s="113"/>
      <c r="AV69" s="113"/>
      <c r="AW69" s="113"/>
      <c r="AX69" s="113">
        <v>0</v>
      </c>
      <c r="AY69" s="113"/>
      <c r="AZ69" s="113"/>
      <c r="BA69" s="113"/>
      <c r="BB69" s="113"/>
      <c r="BC69" s="113">
        <f>AN69-Y69</f>
        <v>-7000000</v>
      </c>
      <c r="BD69" s="113"/>
      <c r="BE69" s="113"/>
      <c r="BF69" s="113"/>
      <c r="BG69" s="113"/>
      <c r="BH69" s="113">
        <f>AS69-AD69</f>
        <v>0</v>
      </c>
      <c r="BI69" s="113"/>
      <c r="BJ69" s="113"/>
      <c r="BK69" s="113"/>
      <c r="BL69" s="113"/>
      <c r="BM69" s="113">
        <v>-7000000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4" customFormat="1" ht="15.75" x14ac:dyDescent="0.2">
      <c r="A70" s="120">
        <v>0</v>
      </c>
      <c r="B70" s="120"/>
      <c r="C70" s="134" t="s">
        <v>101</v>
      </c>
      <c r="D70" s="122"/>
      <c r="E70" s="122"/>
      <c r="F70" s="122"/>
      <c r="G70" s="122"/>
      <c r="H70" s="122"/>
      <c r="I70" s="123"/>
      <c r="J70" s="131" t="s">
        <v>91</v>
      </c>
      <c r="K70" s="131"/>
      <c r="L70" s="131"/>
      <c r="M70" s="131"/>
      <c r="N70" s="131"/>
      <c r="O70" s="134" t="s">
        <v>91</v>
      </c>
      <c r="P70" s="122"/>
      <c r="Q70" s="122"/>
      <c r="R70" s="122"/>
      <c r="S70" s="122"/>
      <c r="T70" s="122"/>
      <c r="U70" s="122"/>
      <c r="V70" s="122"/>
      <c r="W70" s="122"/>
      <c r="X70" s="123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32"/>
      <c r="BS70" s="132"/>
      <c r="BT70" s="132"/>
      <c r="BU70" s="132"/>
      <c r="BV70" s="132"/>
      <c r="BW70" s="132"/>
      <c r="BX70" s="132"/>
      <c r="BY70" s="132"/>
      <c r="BZ70" s="133"/>
    </row>
    <row r="71" spans="1:79" ht="38.25" customHeight="1" x14ac:dyDescent="0.2">
      <c r="A71" s="97">
        <v>0</v>
      </c>
      <c r="B71" s="97"/>
      <c r="C71" s="135" t="s">
        <v>494</v>
      </c>
      <c r="D71" s="118"/>
      <c r="E71" s="118"/>
      <c r="F71" s="118"/>
      <c r="G71" s="118"/>
      <c r="H71" s="118"/>
      <c r="I71" s="119"/>
      <c r="J71" s="136" t="s">
        <v>180</v>
      </c>
      <c r="K71" s="136"/>
      <c r="L71" s="136"/>
      <c r="M71" s="136"/>
      <c r="N71" s="136"/>
      <c r="O71" s="135" t="s">
        <v>410</v>
      </c>
      <c r="P71" s="118"/>
      <c r="Q71" s="118"/>
      <c r="R71" s="118"/>
      <c r="S71" s="118"/>
      <c r="T71" s="118"/>
      <c r="U71" s="118"/>
      <c r="V71" s="118"/>
      <c r="W71" s="118"/>
      <c r="X71" s="119"/>
      <c r="Y71" s="113">
        <v>1</v>
      </c>
      <c r="Z71" s="113"/>
      <c r="AA71" s="113"/>
      <c r="AB71" s="113"/>
      <c r="AC71" s="113"/>
      <c r="AD71" s="113">
        <v>0</v>
      </c>
      <c r="AE71" s="113"/>
      <c r="AF71" s="113"/>
      <c r="AG71" s="113"/>
      <c r="AH71" s="113"/>
      <c r="AI71" s="113">
        <v>1</v>
      </c>
      <c r="AJ71" s="113"/>
      <c r="AK71" s="113"/>
      <c r="AL71" s="113"/>
      <c r="AM71" s="113"/>
      <c r="AN71" s="113">
        <v>0</v>
      </c>
      <c r="AO71" s="113"/>
      <c r="AP71" s="113"/>
      <c r="AQ71" s="113"/>
      <c r="AR71" s="113"/>
      <c r="AS71" s="113">
        <v>0</v>
      </c>
      <c r="AT71" s="113"/>
      <c r="AU71" s="113"/>
      <c r="AV71" s="113"/>
      <c r="AW71" s="113"/>
      <c r="AX71" s="113">
        <v>0</v>
      </c>
      <c r="AY71" s="113"/>
      <c r="AZ71" s="113"/>
      <c r="BA71" s="113"/>
      <c r="BB71" s="113"/>
      <c r="BC71" s="113">
        <f>AN71-Y71</f>
        <v>-1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v>-1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4" customFormat="1" ht="15.75" x14ac:dyDescent="0.2">
      <c r="A72" s="120">
        <v>0</v>
      </c>
      <c r="B72" s="120"/>
      <c r="C72" s="134" t="s">
        <v>111</v>
      </c>
      <c r="D72" s="122"/>
      <c r="E72" s="122"/>
      <c r="F72" s="122"/>
      <c r="G72" s="122"/>
      <c r="H72" s="122"/>
      <c r="I72" s="123"/>
      <c r="J72" s="131" t="s">
        <v>91</v>
      </c>
      <c r="K72" s="131"/>
      <c r="L72" s="131"/>
      <c r="M72" s="131"/>
      <c r="N72" s="131"/>
      <c r="O72" s="134" t="s">
        <v>91</v>
      </c>
      <c r="P72" s="122"/>
      <c r="Q72" s="122"/>
      <c r="R72" s="122"/>
      <c r="S72" s="122"/>
      <c r="T72" s="122"/>
      <c r="U72" s="122"/>
      <c r="V72" s="122"/>
      <c r="W72" s="122"/>
      <c r="X72" s="123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32"/>
      <c r="BS72" s="132"/>
      <c r="BT72" s="132"/>
      <c r="BU72" s="132"/>
      <c r="BV72" s="132"/>
      <c r="BW72" s="132"/>
      <c r="BX72" s="132"/>
      <c r="BY72" s="132"/>
      <c r="BZ72" s="133"/>
    </row>
    <row r="73" spans="1:79" ht="25.5" customHeight="1" x14ac:dyDescent="0.2">
      <c r="A73" s="97">
        <v>0</v>
      </c>
      <c r="B73" s="97"/>
      <c r="C73" s="135" t="s">
        <v>495</v>
      </c>
      <c r="D73" s="118"/>
      <c r="E73" s="118"/>
      <c r="F73" s="118"/>
      <c r="G73" s="118"/>
      <c r="H73" s="118"/>
      <c r="I73" s="119"/>
      <c r="J73" s="136" t="s">
        <v>92</v>
      </c>
      <c r="K73" s="136"/>
      <c r="L73" s="136"/>
      <c r="M73" s="136"/>
      <c r="N73" s="136"/>
      <c r="O73" s="135" t="s">
        <v>113</v>
      </c>
      <c r="P73" s="118"/>
      <c r="Q73" s="118"/>
      <c r="R73" s="118"/>
      <c r="S73" s="118"/>
      <c r="T73" s="118"/>
      <c r="U73" s="118"/>
      <c r="V73" s="118"/>
      <c r="W73" s="118"/>
      <c r="X73" s="119"/>
      <c r="Y73" s="113">
        <v>7000000</v>
      </c>
      <c r="Z73" s="113"/>
      <c r="AA73" s="113"/>
      <c r="AB73" s="113"/>
      <c r="AC73" s="113"/>
      <c r="AD73" s="113">
        <v>0</v>
      </c>
      <c r="AE73" s="113"/>
      <c r="AF73" s="113"/>
      <c r="AG73" s="113"/>
      <c r="AH73" s="113"/>
      <c r="AI73" s="113">
        <v>7000000</v>
      </c>
      <c r="AJ73" s="113"/>
      <c r="AK73" s="113"/>
      <c r="AL73" s="113"/>
      <c r="AM73" s="113"/>
      <c r="AN73" s="113">
        <v>0</v>
      </c>
      <c r="AO73" s="113"/>
      <c r="AP73" s="113"/>
      <c r="AQ73" s="113"/>
      <c r="AR73" s="113"/>
      <c r="AS73" s="113">
        <v>0</v>
      </c>
      <c r="AT73" s="113"/>
      <c r="AU73" s="113"/>
      <c r="AV73" s="113"/>
      <c r="AW73" s="113"/>
      <c r="AX73" s="113">
        <v>0</v>
      </c>
      <c r="AY73" s="113"/>
      <c r="AZ73" s="113"/>
      <c r="BA73" s="113"/>
      <c r="BB73" s="113"/>
      <c r="BC73" s="113">
        <f>AN73-Y73</f>
        <v>-7000000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-7000000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4" customFormat="1" ht="15.75" x14ac:dyDescent="0.2">
      <c r="A74" s="120">
        <v>0</v>
      </c>
      <c r="B74" s="120"/>
      <c r="C74" s="134" t="s">
        <v>129</v>
      </c>
      <c r="D74" s="122"/>
      <c r="E74" s="122"/>
      <c r="F74" s="122"/>
      <c r="G74" s="122"/>
      <c r="H74" s="122"/>
      <c r="I74" s="123"/>
      <c r="J74" s="131" t="s">
        <v>91</v>
      </c>
      <c r="K74" s="131"/>
      <c r="L74" s="131"/>
      <c r="M74" s="131"/>
      <c r="N74" s="131"/>
      <c r="O74" s="134" t="s">
        <v>91</v>
      </c>
      <c r="P74" s="122"/>
      <c r="Q74" s="122"/>
      <c r="R74" s="122"/>
      <c r="S74" s="122"/>
      <c r="T74" s="122"/>
      <c r="U74" s="122"/>
      <c r="V74" s="122"/>
      <c r="W74" s="122"/>
      <c r="X74" s="123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32"/>
      <c r="BS74" s="132"/>
      <c r="BT74" s="132"/>
      <c r="BU74" s="132"/>
      <c r="BV74" s="132"/>
      <c r="BW74" s="132"/>
      <c r="BX74" s="132"/>
      <c r="BY74" s="132"/>
      <c r="BZ74" s="133"/>
    </row>
    <row r="75" spans="1:79" ht="25.5" customHeight="1" x14ac:dyDescent="0.2">
      <c r="A75" s="97">
        <v>0</v>
      </c>
      <c r="B75" s="97"/>
      <c r="C75" s="135" t="s">
        <v>496</v>
      </c>
      <c r="D75" s="118"/>
      <c r="E75" s="118"/>
      <c r="F75" s="118"/>
      <c r="G75" s="118"/>
      <c r="H75" s="118"/>
      <c r="I75" s="119"/>
      <c r="J75" s="136" t="s">
        <v>131</v>
      </c>
      <c r="K75" s="136"/>
      <c r="L75" s="136"/>
      <c r="M75" s="136"/>
      <c r="N75" s="136"/>
      <c r="O75" s="135"/>
      <c r="P75" s="118"/>
      <c r="Q75" s="118"/>
      <c r="R75" s="118"/>
      <c r="S75" s="118"/>
      <c r="T75" s="118"/>
      <c r="U75" s="118"/>
      <c r="V75" s="118"/>
      <c r="W75" s="118"/>
      <c r="X75" s="119"/>
      <c r="Y75" s="113">
        <v>100</v>
      </c>
      <c r="Z75" s="113"/>
      <c r="AA75" s="113"/>
      <c r="AB75" s="113"/>
      <c r="AC75" s="113"/>
      <c r="AD75" s="113">
        <v>0</v>
      </c>
      <c r="AE75" s="113"/>
      <c r="AF75" s="113"/>
      <c r="AG75" s="113"/>
      <c r="AH75" s="113"/>
      <c r="AI75" s="113">
        <v>100</v>
      </c>
      <c r="AJ75" s="113"/>
      <c r="AK75" s="113"/>
      <c r="AL75" s="113"/>
      <c r="AM75" s="113"/>
      <c r="AN75" s="113">
        <v>0</v>
      </c>
      <c r="AO75" s="113"/>
      <c r="AP75" s="113"/>
      <c r="AQ75" s="113"/>
      <c r="AR75" s="113"/>
      <c r="AS75" s="113">
        <v>0</v>
      </c>
      <c r="AT75" s="113"/>
      <c r="AU75" s="113"/>
      <c r="AV75" s="113"/>
      <c r="AW75" s="113"/>
      <c r="AX75" s="113">
        <v>0</v>
      </c>
      <c r="AY75" s="113"/>
      <c r="AZ75" s="113"/>
      <c r="BA75" s="113"/>
      <c r="BB75" s="113"/>
      <c r="BC75" s="113">
        <f>AN75-Y75</f>
        <v>-100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v>-100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41" t="s">
        <v>64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54" t="s">
        <v>3</v>
      </c>
      <c r="B79" s="56"/>
      <c r="C79" s="54" t="s">
        <v>6</v>
      </c>
      <c r="D79" s="55"/>
      <c r="E79" s="55"/>
      <c r="F79" s="55"/>
      <c r="G79" s="55"/>
      <c r="H79" s="55"/>
      <c r="I79" s="56"/>
      <c r="J79" s="54" t="s">
        <v>5</v>
      </c>
      <c r="K79" s="55"/>
      <c r="L79" s="55"/>
      <c r="M79" s="55"/>
      <c r="N79" s="56"/>
      <c r="O79" s="43" t="s">
        <v>65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5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96">
        <v>1</v>
      </c>
      <c r="B80" s="96"/>
      <c r="C80" s="96">
        <v>2</v>
      </c>
      <c r="D80" s="96"/>
      <c r="E80" s="96"/>
      <c r="F80" s="96"/>
      <c r="G80" s="96"/>
      <c r="H80" s="96"/>
      <c r="I80" s="96"/>
      <c r="J80" s="96">
        <v>3</v>
      </c>
      <c r="K80" s="96"/>
      <c r="L80" s="96"/>
      <c r="M80" s="96"/>
      <c r="N80" s="96"/>
      <c r="O80" s="46">
        <v>4</v>
      </c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8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53" t="s">
        <v>36</v>
      </c>
      <c r="B81" s="53"/>
      <c r="C81" s="93" t="s">
        <v>14</v>
      </c>
      <c r="D81" s="94"/>
      <c r="E81" s="94"/>
      <c r="F81" s="94"/>
      <c r="G81" s="94"/>
      <c r="H81" s="94"/>
      <c r="I81" s="95"/>
      <c r="J81" s="53" t="s">
        <v>15</v>
      </c>
      <c r="K81" s="53"/>
      <c r="L81" s="53"/>
      <c r="M81" s="53"/>
      <c r="N81" s="53"/>
      <c r="O81" s="89" t="s">
        <v>73</v>
      </c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2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72</v>
      </c>
    </row>
    <row r="82" spans="1:79" s="143" customFormat="1" ht="15.75" x14ac:dyDescent="0.2">
      <c r="A82" s="82">
        <v>0</v>
      </c>
      <c r="B82" s="82"/>
      <c r="C82" s="82" t="s">
        <v>90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137"/>
      <c r="P82" s="138"/>
      <c r="Q82" s="138"/>
      <c r="R82" s="138"/>
      <c r="S82" s="138"/>
      <c r="T82" s="138"/>
      <c r="U82" s="138"/>
      <c r="V82" s="138"/>
      <c r="W82" s="138"/>
      <c r="X82" s="138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40"/>
      <c r="BR82" s="141"/>
      <c r="BS82" s="141"/>
      <c r="BT82" s="141"/>
      <c r="BU82" s="141"/>
      <c r="BV82" s="141"/>
      <c r="BW82" s="141"/>
      <c r="BX82" s="141"/>
      <c r="BY82" s="141"/>
      <c r="BZ82" s="142"/>
      <c r="CA82" s="143" t="s">
        <v>67</v>
      </c>
    </row>
    <row r="83" spans="1:79" s="143" customFormat="1" ht="15.75" x14ac:dyDescent="0.2">
      <c r="A83" s="82">
        <v>0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137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40"/>
      <c r="BR83" s="141"/>
      <c r="BS83" s="141"/>
      <c r="BT83" s="141"/>
      <c r="BU83" s="141"/>
      <c r="BV83" s="141"/>
      <c r="BW83" s="141"/>
      <c r="BX83" s="141"/>
      <c r="BY83" s="141"/>
      <c r="BZ83" s="142"/>
    </row>
    <row r="84" spans="1:79" s="143" customFormat="1" ht="15.75" x14ac:dyDescent="0.2">
      <c r="A84" s="82">
        <v>0</v>
      </c>
      <c r="B84" s="82"/>
      <c r="C84" s="82" t="s">
        <v>101</v>
      </c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137"/>
      <c r="P84" s="138"/>
      <c r="Q84" s="138"/>
      <c r="R84" s="138"/>
      <c r="S84" s="138"/>
      <c r="T84" s="138"/>
      <c r="U84" s="138"/>
      <c r="V84" s="138"/>
      <c r="W84" s="138"/>
      <c r="X84" s="138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40"/>
      <c r="BR84" s="141"/>
      <c r="BS84" s="141"/>
      <c r="BT84" s="141"/>
      <c r="BU84" s="141"/>
      <c r="BV84" s="141"/>
      <c r="BW84" s="141"/>
      <c r="BX84" s="141"/>
      <c r="BY84" s="141"/>
      <c r="BZ84" s="142"/>
    </row>
    <row r="85" spans="1:79" s="143" customFormat="1" ht="15.75" x14ac:dyDescent="0.2">
      <c r="A85" s="82">
        <v>0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137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40"/>
      <c r="BR85" s="141"/>
      <c r="BS85" s="141"/>
      <c r="BT85" s="141"/>
      <c r="BU85" s="141"/>
      <c r="BV85" s="141"/>
      <c r="BW85" s="141"/>
      <c r="BX85" s="141"/>
      <c r="BY85" s="141"/>
      <c r="BZ85" s="142"/>
    </row>
    <row r="86" spans="1:79" s="143" customFormat="1" ht="15.75" x14ac:dyDescent="0.2">
      <c r="A86" s="82">
        <v>0</v>
      </c>
      <c r="B86" s="82"/>
      <c r="C86" s="82" t="s">
        <v>111</v>
      </c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137"/>
      <c r="P86" s="138"/>
      <c r="Q86" s="138"/>
      <c r="R86" s="138"/>
      <c r="S86" s="138"/>
      <c r="T86" s="138"/>
      <c r="U86" s="138"/>
      <c r="V86" s="138"/>
      <c r="W86" s="138"/>
      <c r="X86" s="138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141"/>
      <c r="BS86" s="141"/>
      <c r="BT86" s="141"/>
      <c r="BU86" s="141"/>
      <c r="BV86" s="141"/>
      <c r="BW86" s="141"/>
      <c r="BX86" s="141"/>
      <c r="BY86" s="141"/>
      <c r="BZ86" s="142"/>
    </row>
    <row r="87" spans="1:79" s="143" customFormat="1" ht="15.75" x14ac:dyDescent="0.2">
      <c r="A87" s="82">
        <v>0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</row>
    <row r="88" spans="1:79" s="143" customFormat="1" ht="15.75" x14ac:dyDescent="0.2">
      <c r="A88" s="82">
        <v>0</v>
      </c>
      <c r="B88" s="82"/>
      <c r="C88" s="82" t="s">
        <v>129</v>
      </c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143" customFormat="1" ht="15.75" x14ac:dyDescent="0.2">
      <c r="A89" s="82">
        <v>0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137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1"/>
      <c r="BT89" s="141"/>
      <c r="BU89" s="141"/>
      <c r="BV89" s="141"/>
      <c r="BW89" s="141"/>
      <c r="BX89" s="141"/>
      <c r="BY89" s="141"/>
      <c r="BZ89" s="142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41" t="s">
        <v>66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15.95" customHeight="1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41" t="s">
        <v>47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70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52" t="s">
        <v>150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3"/>
      <c r="AO101" s="3"/>
      <c r="AP101" s="153" t="s">
        <v>152</v>
      </c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4" x14ac:dyDescent="0.2">
      <c r="W102" s="87" t="s">
        <v>8</v>
      </c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4"/>
      <c r="AO102" s="4"/>
      <c r="AP102" s="87" t="s">
        <v>74</v>
      </c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</row>
    <row r="105" spans="1:64" ht="15.95" customHeight="1" x14ac:dyDescent="0.25">
      <c r="A105" s="152" t="s">
        <v>151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3"/>
      <c r="AO105" s="3"/>
      <c r="AP105" s="153" t="s">
        <v>153</v>
      </c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4" x14ac:dyDescent="0.2">
      <c r="W106" s="87" t="s">
        <v>8</v>
      </c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4"/>
      <c r="AO106" s="4"/>
      <c r="AP106" s="87" t="s">
        <v>74</v>
      </c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</row>
  </sheetData>
  <mergeCells count="380"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3:B83"/>
    <mergeCell ref="C83:I83"/>
    <mergeCell ref="J83:N83"/>
    <mergeCell ref="O83:BQ83"/>
    <mergeCell ref="A84:B84"/>
    <mergeCell ref="C84:I84"/>
    <mergeCell ref="J84:N84"/>
    <mergeCell ref="O84:BQ8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BI59:BN59"/>
    <mergeCell ref="A59:B59"/>
    <mergeCell ref="C59:R59"/>
    <mergeCell ref="S59:W59"/>
    <mergeCell ref="X59:AB59"/>
    <mergeCell ref="AC59:AH59"/>
    <mergeCell ref="AI59:AM5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A82:B82"/>
    <mergeCell ref="C82:I82"/>
    <mergeCell ref="J82:N82"/>
    <mergeCell ref="O82:BQ82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8:AR58"/>
    <mergeCell ref="AS58:AX58"/>
    <mergeCell ref="AY58:BC58"/>
    <mergeCell ref="BD58:BH58"/>
    <mergeCell ref="BI58:BN58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8 C93 C68 C82">
    <cfRule type="cellIs" dxfId="67" priority="35" stopIfTrue="1" operator="equal">
      <formula>$C67</formula>
    </cfRule>
  </conditionalFormatting>
  <conditionalFormatting sqref="A68:B68 A78:B78 A82:B82 A93:B93 A58:B58 A76:B76 A90:B90">
    <cfRule type="cellIs" dxfId="66" priority="36" stopIfTrue="1" operator="equal">
      <formula>0</formula>
    </cfRule>
  </conditionalFormatting>
  <conditionalFormatting sqref="A59:B59">
    <cfRule type="cellIs" dxfId="65" priority="34" stopIfTrue="1" operator="equal">
      <formula>0</formula>
    </cfRule>
  </conditionalFormatting>
  <conditionalFormatting sqref="C76">
    <cfRule type="cellIs" dxfId="64" priority="665" stopIfTrue="1" operator="equal">
      <formula>$C68</formula>
    </cfRule>
  </conditionalFormatting>
  <conditionalFormatting sqref="C69">
    <cfRule type="cellIs" dxfId="63" priority="31" stopIfTrue="1" operator="equal">
      <formula>$C68</formula>
    </cfRule>
  </conditionalFormatting>
  <conditionalFormatting sqref="A69:B69">
    <cfRule type="cellIs" dxfId="62" priority="32" stopIfTrue="1" operator="equal">
      <formula>0</formula>
    </cfRule>
  </conditionalFormatting>
  <conditionalFormatting sqref="C70">
    <cfRule type="cellIs" dxfId="61" priority="29" stopIfTrue="1" operator="equal">
      <formula>$C69</formula>
    </cfRule>
  </conditionalFormatting>
  <conditionalFormatting sqref="A70:B70">
    <cfRule type="cellIs" dxfId="60" priority="30" stopIfTrue="1" operator="equal">
      <formula>0</formula>
    </cfRule>
  </conditionalFormatting>
  <conditionalFormatting sqref="C71">
    <cfRule type="cellIs" dxfId="59" priority="27" stopIfTrue="1" operator="equal">
      <formula>$C70</formula>
    </cfRule>
  </conditionalFormatting>
  <conditionalFormatting sqref="A71:B71">
    <cfRule type="cellIs" dxfId="58" priority="28" stopIfTrue="1" operator="equal">
      <formula>0</formula>
    </cfRule>
  </conditionalFormatting>
  <conditionalFormatting sqref="C72">
    <cfRule type="cellIs" dxfId="57" priority="25" stopIfTrue="1" operator="equal">
      <formula>$C71</formula>
    </cfRule>
  </conditionalFormatting>
  <conditionalFormatting sqref="A72:B72">
    <cfRule type="cellIs" dxfId="56" priority="26" stopIfTrue="1" operator="equal">
      <formula>0</formula>
    </cfRule>
  </conditionalFormatting>
  <conditionalFormatting sqref="C73">
    <cfRule type="cellIs" dxfId="55" priority="23" stopIfTrue="1" operator="equal">
      <formula>$C72</formula>
    </cfRule>
  </conditionalFormatting>
  <conditionalFormatting sqref="A73:B73">
    <cfRule type="cellIs" dxfId="54" priority="24" stopIfTrue="1" operator="equal">
      <formula>0</formula>
    </cfRule>
  </conditionalFormatting>
  <conditionalFormatting sqref="C74">
    <cfRule type="cellIs" dxfId="53" priority="21" stopIfTrue="1" operator="equal">
      <formula>$C73</formula>
    </cfRule>
  </conditionalFormatting>
  <conditionalFormatting sqref="A74:B74">
    <cfRule type="cellIs" dxfId="52" priority="22" stopIfTrue="1" operator="equal">
      <formula>0</formula>
    </cfRule>
  </conditionalFormatting>
  <conditionalFormatting sqref="C75">
    <cfRule type="cellIs" dxfId="51" priority="19" stopIfTrue="1" operator="equal">
      <formula>$C74</formula>
    </cfRule>
  </conditionalFormatting>
  <conditionalFormatting sqref="A75:B75">
    <cfRule type="cellIs" dxfId="50" priority="20" stopIfTrue="1" operator="equal">
      <formula>0</formula>
    </cfRule>
  </conditionalFormatting>
  <conditionalFormatting sqref="C90">
    <cfRule type="cellIs" dxfId="49" priority="667" stopIfTrue="1" operator="equal">
      <formula>$C82</formula>
    </cfRule>
  </conditionalFormatting>
  <conditionalFormatting sqref="C83">
    <cfRule type="cellIs" dxfId="48" priority="15" stopIfTrue="1" operator="equal">
      <formula>$C82</formula>
    </cfRule>
  </conditionalFormatting>
  <conditionalFormatting sqref="A83:B83">
    <cfRule type="cellIs" dxfId="47" priority="16" stopIfTrue="1" operator="equal">
      <formula>0</formula>
    </cfRule>
  </conditionalFormatting>
  <conditionalFormatting sqref="C84">
    <cfRule type="cellIs" dxfId="46" priority="13" stopIfTrue="1" operator="equal">
      <formula>$C83</formula>
    </cfRule>
  </conditionalFormatting>
  <conditionalFormatting sqref="A84:B84">
    <cfRule type="cellIs" dxfId="45" priority="14" stopIfTrue="1" operator="equal">
      <formula>0</formula>
    </cfRule>
  </conditionalFormatting>
  <conditionalFormatting sqref="C85">
    <cfRule type="cellIs" dxfId="44" priority="11" stopIfTrue="1" operator="equal">
      <formula>$C84</formula>
    </cfRule>
  </conditionalFormatting>
  <conditionalFormatting sqref="A85:B85">
    <cfRule type="cellIs" dxfId="43" priority="12" stopIfTrue="1" operator="equal">
      <formula>0</formula>
    </cfRule>
  </conditionalFormatting>
  <conditionalFormatting sqref="C86">
    <cfRule type="cellIs" dxfId="42" priority="9" stopIfTrue="1" operator="equal">
      <formula>$C85</formula>
    </cfRule>
  </conditionalFormatting>
  <conditionalFormatting sqref="A86:B86">
    <cfRule type="cellIs" dxfId="41" priority="10" stopIfTrue="1" operator="equal">
      <formula>0</formula>
    </cfRule>
  </conditionalFormatting>
  <conditionalFormatting sqref="C87">
    <cfRule type="cellIs" dxfId="40" priority="7" stopIfTrue="1" operator="equal">
      <formula>$C86</formula>
    </cfRule>
  </conditionalFormatting>
  <conditionalFormatting sqref="A87:B87">
    <cfRule type="cellIs" dxfId="39" priority="8" stopIfTrue="1" operator="equal">
      <formula>0</formula>
    </cfRule>
  </conditionalFormatting>
  <conditionalFormatting sqref="C88">
    <cfRule type="cellIs" dxfId="38" priority="5" stopIfTrue="1" operator="equal">
      <formula>$C87</formula>
    </cfRule>
  </conditionalFormatting>
  <conditionalFormatting sqref="A88:B88">
    <cfRule type="cellIs" dxfId="37" priority="6" stopIfTrue="1" operator="equal">
      <formula>0</formula>
    </cfRule>
  </conditionalFormatting>
  <conditionalFormatting sqref="C89">
    <cfRule type="cellIs" dxfId="36" priority="3" stopIfTrue="1" operator="equal">
      <formula>$C88</formula>
    </cfRule>
  </conditionalFormatting>
  <conditionalFormatting sqref="A89:B89">
    <cfRule type="cellIs" dxfId="3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14" customHeight="1" x14ac:dyDescent="0.2">
      <c r="A20" s="18" t="s">
        <v>34</v>
      </c>
      <c r="B20" s="150" t="s">
        <v>507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509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200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508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15.75" customHeight="1" x14ac:dyDescent="0.2">
      <c r="A26" s="97">
        <v>1</v>
      </c>
      <c r="B26" s="97"/>
      <c r="C26" s="97"/>
      <c r="D26" s="97"/>
      <c r="E26" s="97"/>
      <c r="F26" s="97"/>
      <c r="G26" s="115" t="s">
        <v>375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47.25" customHeight="1" x14ac:dyDescent="0.2">
      <c r="A29" s="146" t="s">
        <v>506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97" t="s">
        <v>13</v>
      </c>
      <c r="B33" s="97"/>
      <c r="C33" s="97"/>
      <c r="D33" s="97"/>
      <c r="E33" s="97"/>
      <c r="F33" s="97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51</v>
      </c>
    </row>
    <row r="34" spans="1:79" ht="15" customHeight="1" x14ac:dyDescent="0.2">
      <c r="A34" s="97">
        <v>1</v>
      </c>
      <c r="B34" s="97"/>
      <c r="C34" s="97"/>
      <c r="D34" s="97"/>
      <c r="E34" s="97"/>
      <c r="F34" s="97"/>
      <c r="G34" s="115" t="s">
        <v>501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66" t="s">
        <v>156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</row>
    <row r="39" spans="1:79" ht="48" customHeight="1" x14ac:dyDescent="0.2">
      <c r="A39" s="57" t="s">
        <v>3</v>
      </c>
      <c r="B39" s="57"/>
      <c r="C39" s="57" t="s">
        <v>68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45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">
      <c r="A42" s="97" t="s">
        <v>13</v>
      </c>
      <c r="B42" s="97"/>
      <c r="C42" s="80" t="s">
        <v>14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82" t="s">
        <v>16</v>
      </c>
      <c r="AL42" s="82"/>
      <c r="AM42" s="82"/>
      <c r="AN42" s="82"/>
      <c r="AO42" s="82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82" t="s">
        <v>16</v>
      </c>
      <c r="BA42" s="82"/>
      <c r="BB42" s="82"/>
      <c r="BC42" s="82"/>
      <c r="BD42" s="53" t="s">
        <v>31</v>
      </c>
      <c r="BE42" s="53"/>
      <c r="BF42" s="53"/>
      <c r="BG42" s="53"/>
      <c r="BH42" s="53"/>
      <c r="BI42" s="53" t="s">
        <v>31</v>
      </c>
      <c r="BJ42" s="53"/>
      <c r="BK42" s="53"/>
      <c r="BL42" s="53"/>
      <c r="BM42" s="53"/>
      <c r="BN42" s="105" t="s">
        <v>16</v>
      </c>
      <c r="BO42" s="105"/>
      <c r="BP42" s="105"/>
      <c r="BQ42" s="105"/>
      <c r="CA42" s="1" t="s">
        <v>19</v>
      </c>
    </row>
    <row r="43" spans="1:79" ht="38.25" customHeight="1" x14ac:dyDescent="0.2">
      <c r="A43" s="97">
        <v>1</v>
      </c>
      <c r="B43" s="97"/>
      <c r="C43" s="89" t="s">
        <v>502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9"/>
      <c r="AA43" s="113">
        <v>650000</v>
      </c>
      <c r="AB43" s="113"/>
      <c r="AC43" s="113"/>
      <c r="AD43" s="113"/>
      <c r="AE43" s="113"/>
      <c r="AF43" s="113">
        <v>0</v>
      </c>
      <c r="AG43" s="113"/>
      <c r="AH43" s="113"/>
      <c r="AI43" s="113"/>
      <c r="AJ43" s="113"/>
      <c r="AK43" s="113">
        <f>AA43+AF43</f>
        <v>650000</v>
      </c>
      <c r="AL43" s="113"/>
      <c r="AM43" s="113"/>
      <c r="AN43" s="113"/>
      <c r="AO43" s="113"/>
      <c r="AP43" s="113">
        <v>0</v>
      </c>
      <c r="AQ43" s="113"/>
      <c r="AR43" s="113"/>
      <c r="AS43" s="113"/>
      <c r="AT43" s="113"/>
      <c r="AU43" s="113">
        <v>0</v>
      </c>
      <c r="AV43" s="113"/>
      <c r="AW43" s="113"/>
      <c r="AX43" s="113"/>
      <c r="AY43" s="113"/>
      <c r="AZ43" s="113">
        <f>AP43+AU43</f>
        <v>0</v>
      </c>
      <c r="BA43" s="113"/>
      <c r="BB43" s="113"/>
      <c r="BC43" s="113"/>
      <c r="BD43" s="113">
        <f>AP43-AA43</f>
        <v>-650000</v>
      </c>
      <c r="BE43" s="113"/>
      <c r="BF43" s="113"/>
      <c r="BG43" s="113"/>
      <c r="BH43" s="113"/>
      <c r="BI43" s="113">
        <f>AU43-AF43</f>
        <v>0</v>
      </c>
      <c r="BJ43" s="113"/>
      <c r="BK43" s="113"/>
      <c r="BL43" s="113"/>
      <c r="BM43" s="113"/>
      <c r="BN43" s="113">
        <f>BD43+BI43</f>
        <v>-650000</v>
      </c>
      <c r="BO43" s="113"/>
      <c r="BP43" s="113"/>
      <c r="BQ43" s="113"/>
      <c r="CA43" s="1" t="s">
        <v>20</v>
      </c>
    </row>
    <row r="44" spans="1:79" s="124" customFormat="1" ht="15" customHeight="1" x14ac:dyDescent="0.2">
      <c r="A44" s="120"/>
      <c r="B44" s="120"/>
      <c r="C44" s="121" t="s">
        <v>85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3"/>
      <c r="AA44" s="114">
        <v>650000</v>
      </c>
      <c r="AB44" s="114"/>
      <c r="AC44" s="114"/>
      <c r="AD44" s="114"/>
      <c r="AE44" s="114"/>
      <c r="AF44" s="114">
        <v>0</v>
      </c>
      <c r="AG44" s="114"/>
      <c r="AH44" s="114"/>
      <c r="AI44" s="114"/>
      <c r="AJ44" s="114"/>
      <c r="AK44" s="114">
        <f>AA44+AF44</f>
        <v>650000</v>
      </c>
      <c r="AL44" s="114"/>
      <c r="AM44" s="114"/>
      <c r="AN44" s="114"/>
      <c r="AO44" s="114"/>
      <c r="AP44" s="114">
        <v>0</v>
      </c>
      <c r="AQ44" s="114"/>
      <c r="AR44" s="114"/>
      <c r="AS44" s="114"/>
      <c r="AT44" s="114"/>
      <c r="AU44" s="114">
        <v>0</v>
      </c>
      <c r="AV44" s="114"/>
      <c r="AW44" s="114"/>
      <c r="AX44" s="114"/>
      <c r="AY44" s="114"/>
      <c r="AZ44" s="114">
        <f>AP44+AU44</f>
        <v>0</v>
      </c>
      <c r="BA44" s="114"/>
      <c r="BB44" s="114"/>
      <c r="BC44" s="114"/>
      <c r="BD44" s="114">
        <f>AP44-AA44</f>
        <v>-650000</v>
      </c>
      <c r="BE44" s="114"/>
      <c r="BF44" s="114"/>
      <c r="BG44" s="114"/>
      <c r="BH44" s="114"/>
      <c r="BI44" s="114">
        <f>AU44-AF44</f>
        <v>0</v>
      </c>
      <c r="BJ44" s="114"/>
      <c r="BK44" s="114"/>
      <c r="BL44" s="114"/>
      <c r="BM44" s="114"/>
      <c r="BN44" s="114">
        <f>BD44+BI44</f>
        <v>-650000</v>
      </c>
      <c r="BO44" s="114"/>
      <c r="BP44" s="114"/>
      <c r="BQ44" s="114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4" t="s">
        <v>3</v>
      </c>
      <c r="B48" s="64"/>
      <c r="C48" s="57" t="s">
        <v>61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.75" x14ac:dyDescent="0.2">
      <c r="A49" s="64">
        <v>1</v>
      </c>
      <c r="B49" s="64"/>
      <c r="C49" s="109">
        <v>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</row>
    <row r="50" spans="1:79" hidden="1" x14ac:dyDescent="0.2">
      <c r="A50" s="100" t="s">
        <v>13</v>
      </c>
      <c r="B50" s="101"/>
      <c r="C50" s="106" t="s">
        <v>14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CA50" s="1" t="s">
        <v>71</v>
      </c>
    </row>
    <row r="52" spans="1:79" ht="15.75" customHeight="1" x14ac:dyDescent="0.2">
      <c r="A52" s="41" t="s">
        <v>43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66" t="s">
        <v>156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</row>
    <row r="54" spans="1:79" ht="28.5" customHeight="1" x14ac:dyDescent="0.2">
      <c r="A54" s="54" t="s">
        <v>3</v>
      </c>
      <c r="B54" s="56"/>
      <c r="C54" s="57" t="s">
        <v>28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 t="s">
        <v>25</v>
      </c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 t="s">
        <v>45</v>
      </c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 t="s">
        <v>0</v>
      </c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2"/>
      <c r="BP54" s="2"/>
      <c r="BQ54" s="2"/>
    </row>
    <row r="55" spans="1:79" ht="29.1" customHeight="1" x14ac:dyDescent="0.2">
      <c r="A55" s="102"/>
      <c r="B55" s="103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</v>
      </c>
      <c r="T55" s="57"/>
      <c r="U55" s="57"/>
      <c r="V55" s="57"/>
      <c r="W55" s="57"/>
      <c r="X55" s="57" t="s">
        <v>1</v>
      </c>
      <c r="Y55" s="57"/>
      <c r="Z55" s="57"/>
      <c r="AA55" s="57"/>
      <c r="AB55" s="57"/>
      <c r="AC55" s="57" t="s">
        <v>26</v>
      </c>
      <c r="AD55" s="57"/>
      <c r="AE55" s="57"/>
      <c r="AF55" s="57"/>
      <c r="AG55" s="57"/>
      <c r="AH55" s="57"/>
      <c r="AI55" s="57" t="s">
        <v>2</v>
      </c>
      <c r="AJ55" s="57"/>
      <c r="AK55" s="57"/>
      <c r="AL55" s="57"/>
      <c r="AM55" s="57"/>
      <c r="AN55" s="57" t="s">
        <v>1</v>
      </c>
      <c r="AO55" s="57"/>
      <c r="AP55" s="57"/>
      <c r="AQ55" s="57"/>
      <c r="AR55" s="57"/>
      <c r="AS55" s="57" t="s">
        <v>26</v>
      </c>
      <c r="AT55" s="57"/>
      <c r="AU55" s="57"/>
      <c r="AV55" s="57"/>
      <c r="AW55" s="57"/>
      <c r="AX55" s="57"/>
      <c r="AY55" s="43" t="s">
        <v>2</v>
      </c>
      <c r="AZ55" s="58"/>
      <c r="BA55" s="58"/>
      <c r="BB55" s="58"/>
      <c r="BC55" s="59"/>
      <c r="BD55" s="43" t="s">
        <v>1</v>
      </c>
      <c r="BE55" s="58"/>
      <c r="BF55" s="58"/>
      <c r="BG55" s="58"/>
      <c r="BH55" s="59"/>
      <c r="BI55" s="57" t="s">
        <v>26</v>
      </c>
      <c r="BJ55" s="57"/>
      <c r="BK55" s="57"/>
      <c r="BL55" s="57"/>
      <c r="BM55" s="57"/>
      <c r="BN55" s="57"/>
      <c r="BO55" s="2"/>
      <c r="BP55" s="2"/>
      <c r="BQ55" s="2"/>
    </row>
    <row r="56" spans="1:79" ht="15.95" customHeight="1" x14ac:dyDescent="0.25">
      <c r="A56" s="57">
        <v>1</v>
      </c>
      <c r="B56" s="57"/>
      <c r="C56" s="57">
        <v>2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>
        <v>3</v>
      </c>
      <c r="T56" s="57"/>
      <c r="U56" s="57"/>
      <c r="V56" s="57"/>
      <c r="W56" s="57"/>
      <c r="X56" s="57">
        <v>4</v>
      </c>
      <c r="Y56" s="57"/>
      <c r="Z56" s="57"/>
      <c r="AA56" s="57"/>
      <c r="AB56" s="57"/>
      <c r="AC56" s="57">
        <v>5</v>
      </c>
      <c r="AD56" s="57"/>
      <c r="AE56" s="57"/>
      <c r="AF56" s="57"/>
      <c r="AG56" s="57"/>
      <c r="AH56" s="57"/>
      <c r="AI56" s="57">
        <v>6</v>
      </c>
      <c r="AJ56" s="57"/>
      <c r="AK56" s="57"/>
      <c r="AL56" s="57"/>
      <c r="AM56" s="57"/>
      <c r="AN56" s="57">
        <v>7</v>
      </c>
      <c r="AO56" s="57"/>
      <c r="AP56" s="57"/>
      <c r="AQ56" s="57"/>
      <c r="AR56" s="57"/>
      <c r="AS56" s="57">
        <v>8</v>
      </c>
      <c r="AT56" s="57"/>
      <c r="AU56" s="57"/>
      <c r="AV56" s="57"/>
      <c r="AW56" s="57"/>
      <c r="AX56" s="57"/>
      <c r="AY56" s="57">
        <v>9</v>
      </c>
      <c r="AZ56" s="57"/>
      <c r="BA56" s="57"/>
      <c r="BB56" s="57"/>
      <c r="BC56" s="57"/>
      <c r="BD56" s="57">
        <v>10</v>
      </c>
      <c r="BE56" s="57"/>
      <c r="BF56" s="57"/>
      <c r="BG56" s="57"/>
      <c r="BH56" s="57"/>
      <c r="BI56" s="43">
        <v>11</v>
      </c>
      <c r="BJ56" s="58"/>
      <c r="BK56" s="58"/>
      <c r="BL56" s="58"/>
      <c r="BM56" s="58"/>
      <c r="BN56" s="59"/>
      <c r="BO56" s="6"/>
      <c r="BP56" s="6"/>
      <c r="BQ56" s="6"/>
    </row>
    <row r="57" spans="1:79" ht="18" hidden="1" customHeight="1" x14ac:dyDescent="0.2">
      <c r="A57" s="97" t="s">
        <v>13</v>
      </c>
      <c r="B57" s="97"/>
      <c r="C57" s="98" t="s">
        <v>14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82" t="s">
        <v>16</v>
      </c>
      <c r="AD57" s="105"/>
      <c r="AE57" s="105"/>
      <c r="AF57" s="105"/>
      <c r="AG57" s="105"/>
      <c r="AH57" s="105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82" t="s">
        <v>16</v>
      </c>
      <c r="AT57" s="105"/>
      <c r="AU57" s="105"/>
      <c r="AV57" s="105"/>
      <c r="AW57" s="105"/>
      <c r="AX57" s="105"/>
      <c r="AY57" s="110" t="s">
        <v>17</v>
      </c>
      <c r="AZ57" s="111"/>
      <c r="BA57" s="111"/>
      <c r="BB57" s="111"/>
      <c r="BC57" s="112"/>
      <c r="BD57" s="110" t="s">
        <v>17</v>
      </c>
      <c r="BE57" s="111"/>
      <c r="BF57" s="111"/>
      <c r="BG57" s="111"/>
      <c r="BH57" s="112"/>
      <c r="BI57" s="105" t="s">
        <v>16</v>
      </c>
      <c r="BJ57" s="105"/>
      <c r="BK57" s="105"/>
      <c r="BL57" s="105"/>
      <c r="BM57" s="105"/>
      <c r="BN57" s="105"/>
      <c r="BO57" s="7"/>
      <c r="BP57" s="7"/>
      <c r="BQ57" s="7"/>
      <c r="CA57" s="1" t="s">
        <v>21</v>
      </c>
    </row>
    <row r="58" spans="1:79" ht="25.5" customHeight="1" x14ac:dyDescent="0.2">
      <c r="A58" s="97">
        <v>1</v>
      </c>
      <c r="B58" s="97"/>
      <c r="C58" s="127" t="s">
        <v>357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9"/>
      <c r="S58" s="113">
        <v>650000</v>
      </c>
      <c r="T58" s="113"/>
      <c r="U58" s="113"/>
      <c r="V58" s="113"/>
      <c r="W58" s="113"/>
      <c r="X58" s="113">
        <v>0</v>
      </c>
      <c r="Y58" s="113"/>
      <c r="Z58" s="113"/>
      <c r="AA58" s="113"/>
      <c r="AB58" s="113"/>
      <c r="AC58" s="113">
        <f>S58+X58</f>
        <v>650000</v>
      </c>
      <c r="AD58" s="113"/>
      <c r="AE58" s="113"/>
      <c r="AF58" s="113"/>
      <c r="AG58" s="113"/>
      <c r="AH58" s="113"/>
      <c r="AI58" s="113">
        <v>0</v>
      </c>
      <c r="AJ58" s="113"/>
      <c r="AK58" s="113"/>
      <c r="AL58" s="113"/>
      <c r="AM58" s="113"/>
      <c r="AN58" s="113">
        <v>0</v>
      </c>
      <c r="AO58" s="113"/>
      <c r="AP58" s="113"/>
      <c r="AQ58" s="113"/>
      <c r="AR58" s="113"/>
      <c r="AS58" s="113">
        <f>AI58+AN58</f>
        <v>0</v>
      </c>
      <c r="AT58" s="113"/>
      <c r="AU58" s="113"/>
      <c r="AV58" s="113"/>
      <c r="AW58" s="113"/>
      <c r="AX58" s="113"/>
      <c r="AY58" s="113">
        <f>AI58-S58</f>
        <v>-650000</v>
      </c>
      <c r="AZ58" s="113"/>
      <c r="BA58" s="113"/>
      <c r="BB58" s="113"/>
      <c r="BC58" s="113"/>
      <c r="BD58" s="156">
        <f>AN58-X58</f>
        <v>0</v>
      </c>
      <c r="BE58" s="156"/>
      <c r="BF58" s="156"/>
      <c r="BG58" s="156"/>
      <c r="BH58" s="156"/>
      <c r="BI58" s="156">
        <f>AY58+BD58</f>
        <v>-650000</v>
      </c>
      <c r="BJ58" s="156"/>
      <c r="BK58" s="156"/>
      <c r="BL58" s="156"/>
      <c r="BM58" s="156"/>
      <c r="BN58" s="156"/>
      <c r="BO58" s="8"/>
      <c r="BP58" s="8"/>
      <c r="BQ58" s="8"/>
      <c r="CA58" s="1" t="s">
        <v>22</v>
      </c>
    </row>
    <row r="59" spans="1:79" s="124" customFormat="1" ht="15" customHeight="1" x14ac:dyDescent="0.2">
      <c r="A59" s="120"/>
      <c r="B59" s="120"/>
      <c r="C59" s="157" t="s">
        <v>89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3"/>
      <c r="S59" s="114">
        <v>650000</v>
      </c>
      <c r="T59" s="114"/>
      <c r="U59" s="114"/>
      <c r="V59" s="114"/>
      <c r="W59" s="114"/>
      <c r="X59" s="114">
        <v>0</v>
      </c>
      <c r="Y59" s="114"/>
      <c r="Z59" s="114"/>
      <c r="AA59" s="114"/>
      <c r="AB59" s="114"/>
      <c r="AC59" s="114">
        <f>S59+X59</f>
        <v>650000</v>
      </c>
      <c r="AD59" s="114"/>
      <c r="AE59" s="114"/>
      <c r="AF59" s="114"/>
      <c r="AG59" s="114"/>
      <c r="AH59" s="114"/>
      <c r="AI59" s="114">
        <v>0</v>
      </c>
      <c r="AJ59" s="114"/>
      <c r="AK59" s="114"/>
      <c r="AL59" s="114"/>
      <c r="AM59" s="114"/>
      <c r="AN59" s="114">
        <v>0</v>
      </c>
      <c r="AO59" s="114"/>
      <c r="AP59" s="114"/>
      <c r="AQ59" s="114"/>
      <c r="AR59" s="114"/>
      <c r="AS59" s="114">
        <f>AI59+AN59</f>
        <v>0</v>
      </c>
      <c r="AT59" s="114"/>
      <c r="AU59" s="114"/>
      <c r="AV59" s="114"/>
      <c r="AW59" s="114"/>
      <c r="AX59" s="114"/>
      <c r="AY59" s="114">
        <f>AI59-S59</f>
        <v>-650000</v>
      </c>
      <c r="AZ59" s="114"/>
      <c r="BA59" s="114"/>
      <c r="BB59" s="114"/>
      <c r="BC59" s="114"/>
      <c r="BD59" s="129">
        <f>AN59-X59</f>
        <v>0</v>
      </c>
      <c r="BE59" s="129"/>
      <c r="BF59" s="129"/>
      <c r="BG59" s="129"/>
      <c r="BH59" s="129"/>
      <c r="BI59" s="129">
        <f>AY59+BD59</f>
        <v>-650000</v>
      </c>
      <c r="BJ59" s="129"/>
      <c r="BK59" s="129"/>
      <c r="BL59" s="129"/>
      <c r="BM59" s="129"/>
      <c r="BN59" s="129"/>
      <c r="BO59" s="130"/>
      <c r="BP59" s="130"/>
      <c r="BQ59" s="130"/>
    </row>
    <row r="61" spans="1:79" ht="15.75" customHeight="1" x14ac:dyDescent="0.2">
      <c r="A61" s="41" t="s">
        <v>44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4" t="s">
        <v>3</v>
      </c>
      <c r="B64" s="56"/>
      <c r="C64" s="54" t="s">
        <v>6</v>
      </c>
      <c r="D64" s="55"/>
      <c r="E64" s="55"/>
      <c r="F64" s="55"/>
      <c r="G64" s="55"/>
      <c r="H64" s="55"/>
      <c r="I64" s="56"/>
      <c r="J64" s="54" t="s">
        <v>5</v>
      </c>
      <c r="K64" s="55"/>
      <c r="L64" s="55"/>
      <c r="M64" s="55"/>
      <c r="N64" s="56"/>
      <c r="O64" s="54" t="s">
        <v>4</v>
      </c>
      <c r="P64" s="55"/>
      <c r="Q64" s="55"/>
      <c r="R64" s="55"/>
      <c r="S64" s="55"/>
      <c r="T64" s="55"/>
      <c r="U64" s="55"/>
      <c r="V64" s="55"/>
      <c r="W64" s="55"/>
      <c r="X64" s="56"/>
      <c r="Y64" s="57" t="s">
        <v>25</v>
      </c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 t="s">
        <v>46</v>
      </c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79" t="s">
        <v>0</v>
      </c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3" t="s">
        <v>2</v>
      </c>
      <c r="Z65" s="58"/>
      <c r="AA65" s="58"/>
      <c r="AB65" s="58"/>
      <c r="AC65" s="59"/>
      <c r="AD65" s="43" t="s">
        <v>1</v>
      </c>
      <c r="AE65" s="58"/>
      <c r="AF65" s="58"/>
      <c r="AG65" s="58"/>
      <c r="AH65" s="59"/>
      <c r="AI65" s="57" t="s">
        <v>26</v>
      </c>
      <c r="AJ65" s="57"/>
      <c r="AK65" s="57"/>
      <c r="AL65" s="57"/>
      <c r="AM65" s="57"/>
      <c r="AN65" s="57" t="s">
        <v>2</v>
      </c>
      <c r="AO65" s="57"/>
      <c r="AP65" s="57"/>
      <c r="AQ65" s="57"/>
      <c r="AR65" s="57"/>
      <c r="AS65" s="57" t="s">
        <v>1</v>
      </c>
      <c r="AT65" s="57"/>
      <c r="AU65" s="57"/>
      <c r="AV65" s="57"/>
      <c r="AW65" s="57"/>
      <c r="AX65" s="57" t="s">
        <v>26</v>
      </c>
      <c r="AY65" s="57"/>
      <c r="AZ65" s="57"/>
      <c r="BA65" s="57"/>
      <c r="BB65" s="57"/>
      <c r="BC65" s="57" t="s">
        <v>2</v>
      </c>
      <c r="BD65" s="57"/>
      <c r="BE65" s="57"/>
      <c r="BF65" s="57"/>
      <c r="BG65" s="57"/>
      <c r="BH65" s="57" t="s">
        <v>1</v>
      </c>
      <c r="BI65" s="57"/>
      <c r="BJ65" s="57"/>
      <c r="BK65" s="57"/>
      <c r="BL65" s="57"/>
      <c r="BM65" s="57" t="s">
        <v>26</v>
      </c>
      <c r="BN65" s="57"/>
      <c r="BO65" s="57"/>
      <c r="BP65" s="57"/>
      <c r="BQ65" s="57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7">
        <v>1</v>
      </c>
      <c r="B66" s="57"/>
      <c r="C66" s="57">
        <v>2</v>
      </c>
      <c r="D66" s="57"/>
      <c r="E66" s="57"/>
      <c r="F66" s="57"/>
      <c r="G66" s="57"/>
      <c r="H66" s="57"/>
      <c r="I66" s="57"/>
      <c r="J66" s="57">
        <v>3</v>
      </c>
      <c r="K66" s="57"/>
      <c r="L66" s="57"/>
      <c r="M66" s="57"/>
      <c r="N66" s="57"/>
      <c r="O66" s="57">
        <v>4</v>
      </c>
      <c r="P66" s="57"/>
      <c r="Q66" s="57"/>
      <c r="R66" s="57"/>
      <c r="S66" s="57"/>
      <c r="T66" s="57"/>
      <c r="U66" s="57"/>
      <c r="V66" s="57"/>
      <c r="W66" s="57"/>
      <c r="X66" s="57"/>
      <c r="Y66" s="57">
        <v>5</v>
      </c>
      <c r="Z66" s="57"/>
      <c r="AA66" s="57"/>
      <c r="AB66" s="57"/>
      <c r="AC66" s="57"/>
      <c r="AD66" s="57">
        <v>6</v>
      </c>
      <c r="AE66" s="57"/>
      <c r="AF66" s="57"/>
      <c r="AG66" s="57"/>
      <c r="AH66" s="57"/>
      <c r="AI66" s="57">
        <v>7</v>
      </c>
      <c r="AJ66" s="57"/>
      <c r="AK66" s="57"/>
      <c r="AL66" s="57"/>
      <c r="AM66" s="57"/>
      <c r="AN66" s="43">
        <v>8</v>
      </c>
      <c r="AO66" s="58"/>
      <c r="AP66" s="58"/>
      <c r="AQ66" s="58"/>
      <c r="AR66" s="59"/>
      <c r="AS66" s="43">
        <v>9</v>
      </c>
      <c r="AT66" s="58"/>
      <c r="AU66" s="58"/>
      <c r="AV66" s="58"/>
      <c r="AW66" s="59"/>
      <c r="AX66" s="43">
        <v>10</v>
      </c>
      <c r="AY66" s="58"/>
      <c r="AZ66" s="58"/>
      <c r="BA66" s="58"/>
      <c r="BB66" s="59"/>
      <c r="BC66" s="43">
        <v>11</v>
      </c>
      <c r="BD66" s="58"/>
      <c r="BE66" s="58"/>
      <c r="BF66" s="58"/>
      <c r="BG66" s="59"/>
      <c r="BH66" s="43">
        <v>12</v>
      </c>
      <c r="BI66" s="58"/>
      <c r="BJ66" s="58"/>
      <c r="BK66" s="58"/>
      <c r="BL66" s="59"/>
      <c r="BM66" s="43">
        <v>13</v>
      </c>
      <c r="BN66" s="58"/>
      <c r="BO66" s="58"/>
      <c r="BP66" s="58"/>
      <c r="BQ66" s="5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7" t="s">
        <v>36</v>
      </c>
      <c r="B67" s="97"/>
      <c r="C67" s="71" t="s">
        <v>14</v>
      </c>
      <c r="D67" s="72"/>
      <c r="E67" s="72"/>
      <c r="F67" s="72"/>
      <c r="G67" s="72"/>
      <c r="H67" s="72"/>
      <c r="I67" s="73"/>
      <c r="J67" s="97" t="s">
        <v>15</v>
      </c>
      <c r="K67" s="97"/>
      <c r="L67" s="97"/>
      <c r="M67" s="97"/>
      <c r="N67" s="97"/>
      <c r="O67" s="98" t="s">
        <v>37</v>
      </c>
      <c r="P67" s="98"/>
      <c r="Q67" s="98"/>
      <c r="R67" s="98"/>
      <c r="S67" s="98"/>
      <c r="T67" s="98"/>
      <c r="U67" s="98"/>
      <c r="V67" s="98"/>
      <c r="W67" s="98"/>
      <c r="X67" s="71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16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16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5" t="s">
        <v>16</v>
      </c>
      <c r="BN67" s="85"/>
      <c r="BO67" s="85"/>
      <c r="BP67" s="85"/>
      <c r="BQ67" s="85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4" customFormat="1" ht="15.75" x14ac:dyDescent="0.2">
      <c r="A68" s="120">
        <v>0</v>
      </c>
      <c r="B68" s="120"/>
      <c r="C68" s="131" t="s">
        <v>90</v>
      </c>
      <c r="D68" s="131"/>
      <c r="E68" s="131"/>
      <c r="F68" s="131"/>
      <c r="G68" s="131"/>
      <c r="H68" s="131"/>
      <c r="I68" s="131"/>
      <c r="J68" s="131" t="s">
        <v>91</v>
      </c>
      <c r="K68" s="131"/>
      <c r="L68" s="131"/>
      <c r="M68" s="131"/>
      <c r="N68" s="131"/>
      <c r="O68" s="131" t="s">
        <v>91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32"/>
      <c r="BS68" s="132"/>
      <c r="BT68" s="132"/>
      <c r="BU68" s="132"/>
      <c r="BV68" s="132"/>
      <c r="BW68" s="132"/>
      <c r="BX68" s="132"/>
      <c r="BY68" s="132"/>
      <c r="BZ68" s="133"/>
      <c r="CA68" s="124" t="s">
        <v>24</v>
      </c>
    </row>
    <row r="69" spans="1:79" ht="25.5" customHeight="1" x14ac:dyDescent="0.2">
      <c r="A69" s="97">
        <v>0</v>
      </c>
      <c r="B69" s="97"/>
      <c r="C69" s="135" t="s">
        <v>503</v>
      </c>
      <c r="D69" s="118"/>
      <c r="E69" s="118"/>
      <c r="F69" s="118"/>
      <c r="G69" s="118"/>
      <c r="H69" s="118"/>
      <c r="I69" s="119"/>
      <c r="J69" s="136" t="s">
        <v>92</v>
      </c>
      <c r="K69" s="136"/>
      <c r="L69" s="136"/>
      <c r="M69" s="136"/>
      <c r="N69" s="136"/>
      <c r="O69" s="135" t="s">
        <v>104</v>
      </c>
      <c r="P69" s="118"/>
      <c r="Q69" s="118"/>
      <c r="R69" s="118"/>
      <c r="S69" s="118"/>
      <c r="T69" s="118"/>
      <c r="U69" s="118"/>
      <c r="V69" s="118"/>
      <c r="W69" s="118"/>
      <c r="X69" s="119"/>
      <c r="Y69" s="113">
        <v>650000</v>
      </c>
      <c r="Z69" s="113"/>
      <c r="AA69" s="113"/>
      <c r="AB69" s="113"/>
      <c r="AC69" s="113"/>
      <c r="AD69" s="113">
        <v>0</v>
      </c>
      <c r="AE69" s="113"/>
      <c r="AF69" s="113"/>
      <c r="AG69" s="113"/>
      <c r="AH69" s="113"/>
      <c r="AI69" s="113">
        <v>650000</v>
      </c>
      <c r="AJ69" s="113"/>
      <c r="AK69" s="113"/>
      <c r="AL69" s="113"/>
      <c r="AM69" s="113"/>
      <c r="AN69" s="113">
        <v>0</v>
      </c>
      <c r="AO69" s="113"/>
      <c r="AP69" s="113"/>
      <c r="AQ69" s="113"/>
      <c r="AR69" s="113"/>
      <c r="AS69" s="113">
        <v>0</v>
      </c>
      <c r="AT69" s="113"/>
      <c r="AU69" s="113"/>
      <c r="AV69" s="113"/>
      <c r="AW69" s="113"/>
      <c r="AX69" s="113">
        <v>0</v>
      </c>
      <c r="AY69" s="113"/>
      <c r="AZ69" s="113"/>
      <c r="BA69" s="113"/>
      <c r="BB69" s="113"/>
      <c r="BC69" s="113">
        <f>AN69-Y69</f>
        <v>-650000</v>
      </c>
      <c r="BD69" s="113"/>
      <c r="BE69" s="113"/>
      <c r="BF69" s="113"/>
      <c r="BG69" s="113"/>
      <c r="BH69" s="113">
        <f>AS69-AD69</f>
        <v>0</v>
      </c>
      <c r="BI69" s="113"/>
      <c r="BJ69" s="113"/>
      <c r="BK69" s="113"/>
      <c r="BL69" s="113"/>
      <c r="BM69" s="113">
        <v>-650000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4" customFormat="1" ht="15.75" x14ac:dyDescent="0.2">
      <c r="A70" s="120">
        <v>0</v>
      </c>
      <c r="B70" s="120"/>
      <c r="C70" s="134" t="s">
        <v>101</v>
      </c>
      <c r="D70" s="122"/>
      <c r="E70" s="122"/>
      <c r="F70" s="122"/>
      <c r="G70" s="122"/>
      <c r="H70" s="122"/>
      <c r="I70" s="123"/>
      <c r="J70" s="131" t="s">
        <v>91</v>
      </c>
      <c r="K70" s="131"/>
      <c r="L70" s="131"/>
      <c r="M70" s="131"/>
      <c r="N70" s="131"/>
      <c r="O70" s="134" t="s">
        <v>91</v>
      </c>
      <c r="P70" s="122"/>
      <c r="Q70" s="122"/>
      <c r="R70" s="122"/>
      <c r="S70" s="122"/>
      <c r="T70" s="122"/>
      <c r="U70" s="122"/>
      <c r="V70" s="122"/>
      <c r="W70" s="122"/>
      <c r="X70" s="123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32"/>
      <c r="BS70" s="132"/>
      <c r="BT70" s="132"/>
      <c r="BU70" s="132"/>
      <c r="BV70" s="132"/>
      <c r="BW70" s="132"/>
      <c r="BX70" s="132"/>
      <c r="BY70" s="132"/>
      <c r="BZ70" s="133"/>
    </row>
    <row r="71" spans="1:79" ht="38.25" customHeight="1" x14ac:dyDescent="0.2">
      <c r="A71" s="97">
        <v>0</v>
      </c>
      <c r="B71" s="97"/>
      <c r="C71" s="135" t="s">
        <v>504</v>
      </c>
      <c r="D71" s="118"/>
      <c r="E71" s="118"/>
      <c r="F71" s="118"/>
      <c r="G71" s="118"/>
      <c r="H71" s="118"/>
      <c r="I71" s="119"/>
      <c r="J71" s="136" t="s">
        <v>180</v>
      </c>
      <c r="K71" s="136"/>
      <c r="L71" s="136"/>
      <c r="M71" s="136"/>
      <c r="N71" s="136"/>
      <c r="O71" s="135" t="s">
        <v>104</v>
      </c>
      <c r="P71" s="118"/>
      <c r="Q71" s="118"/>
      <c r="R71" s="118"/>
      <c r="S71" s="118"/>
      <c r="T71" s="118"/>
      <c r="U71" s="118"/>
      <c r="V71" s="118"/>
      <c r="W71" s="118"/>
      <c r="X71" s="119"/>
      <c r="Y71" s="113">
        <v>2</v>
      </c>
      <c r="Z71" s="113"/>
      <c r="AA71" s="113"/>
      <c r="AB71" s="113"/>
      <c r="AC71" s="113"/>
      <c r="AD71" s="113">
        <v>0</v>
      </c>
      <c r="AE71" s="113"/>
      <c r="AF71" s="113"/>
      <c r="AG71" s="113"/>
      <c r="AH71" s="113"/>
      <c r="AI71" s="113">
        <v>2</v>
      </c>
      <c r="AJ71" s="113"/>
      <c r="AK71" s="113"/>
      <c r="AL71" s="113"/>
      <c r="AM71" s="113"/>
      <c r="AN71" s="113">
        <v>0</v>
      </c>
      <c r="AO71" s="113"/>
      <c r="AP71" s="113"/>
      <c r="AQ71" s="113"/>
      <c r="AR71" s="113"/>
      <c r="AS71" s="113">
        <v>0</v>
      </c>
      <c r="AT71" s="113"/>
      <c r="AU71" s="113"/>
      <c r="AV71" s="113"/>
      <c r="AW71" s="113"/>
      <c r="AX71" s="113">
        <v>0</v>
      </c>
      <c r="AY71" s="113"/>
      <c r="AZ71" s="113"/>
      <c r="BA71" s="113"/>
      <c r="BB71" s="113"/>
      <c r="BC71" s="113">
        <f>AN71-Y71</f>
        <v>-2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v>-2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4" customFormat="1" ht="15.75" x14ac:dyDescent="0.2">
      <c r="A72" s="120">
        <v>0</v>
      </c>
      <c r="B72" s="120"/>
      <c r="C72" s="134" t="s">
        <v>111</v>
      </c>
      <c r="D72" s="122"/>
      <c r="E72" s="122"/>
      <c r="F72" s="122"/>
      <c r="G72" s="122"/>
      <c r="H72" s="122"/>
      <c r="I72" s="123"/>
      <c r="J72" s="131" t="s">
        <v>91</v>
      </c>
      <c r="K72" s="131"/>
      <c r="L72" s="131"/>
      <c r="M72" s="131"/>
      <c r="N72" s="131"/>
      <c r="O72" s="134" t="s">
        <v>91</v>
      </c>
      <c r="P72" s="122"/>
      <c r="Q72" s="122"/>
      <c r="R72" s="122"/>
      <c r="S72" s="122"/>
      <c r="T72" s="122"/>
      <c r="U72" s="122"/>
      <c r="V72" s="122"/>
      <c r="W72" s="122"/>
      <c r="X72" s="123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32"/>
      <c r="BS72" s="132"/>
      <c r="BT72" s="132"/>
      <c r="BU72" s="132"/>
      <c r="BV72" s="132"/>
      <c r="BW72" s="132"/>
      <c r="BX72" s="132"/>
      <c r="BY72" s="132"/>
      <c r="BZ72" s="133"/>
    </row>
    <row r="73" spans="1:79" ht="25.5" customHeight="1" x14ac:dyDescent="0.2">
      <c r="A73" s="97">
        <v>0</v>
      </c>
      <c r="B73" s="97"/>
      <c r="C73" s="135" t="s">
        <v>505</v>
      </c>
      <c r="D73" s="118"/>
      <c r="E73" s="118"/>
      <c r="F73" s="118"/>
      <c r="G73" s="118"/>
      <c r="H73" s="118"/>
      <c r="I73" s="119"/>
      <c r="J73" s="136" t="s">
        <v>92</v>
      </c>
      <c r="K73" s="136"/>
      <c r="L73" s="136"/>
      <c r="M73" s="136"/>
      <c r="N73" s="136"/>
      <c r="O73" s="135" t="s">
        <v>113</v>
      </c>
      <c r="P73" s="118"/>
      <c r="Q73" s="118"/>
      <c r="R73" s="118"/>
      <c r="S73" s="118"/>
      <c r="T73" s="118"/>
      <c r="U73" s="118"/>
      <c r="V73" s="118"/>
      <c r="W73" s="118"/>
      <c r="X73" s="119"/>
      <c r="Y73" s="113">
        <v>325000</v>
      </c>
      <c r="Z73" s="113"/>
      <c r="AA73" s="113"/>
      <c r="AB73" s="113"/>
      <c r="AC73" s="113"/>
      <c r="AD73" s="113">
        <v>0</v>
      </c>
      <c r="AE73" s="113"/>
      <c r="AF73" s="113"/>
      <c r="AG73" s="113"/>
      <c r="AH73" s="113"/>
      <c r="AI73" s="113">
        <v>325000</v>
      </c>
      <c r="AJ73" s="113"/>
      <c r="AK73" s="113"/>
      <c r="AL73" s="113"/>
      <c r="AM73" s="113"/>
      <c r="AN73" s="113">
        <v>0</v>
      </c>
      <c r="AO73" s="113"/>
      <c r="AP73" s="113"/>
      <c r="AQ73" s="113"/>
      <c r="AR73" s="113"/>
      <c r="AS73" s="113">
        <v>0</v>
      </c>
      <c r="AT73" s="113"/>
      <c r="AU73" s="113"/>
      <c r="AV73" s="113"/>
      <c r="AW73" s="113"/>
      <c r="AX73" s="113">
        <v>0</v>
      </c>
      <c r="AY73" s="113"/>
      <c r="AZ73" s="113"/>
      <c r="BA73" s="113"/>
      <c r="BB73" s="113"/>
      <c r="BC73" s="113">
        <f>AN73-Y73</f>
        <v>-325000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-325000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4" customFormat="1" ht="15.75" x14ac:dyDescent="0.2">
      <c r="A74" s="120">
        <v>0</v>
      </c>
      <c r="B74" s="120"/>
      <c r="C74" s="134" t="s">
        <v>129</v>
      </c>
      <c r="D74" s="122"/>
      <c r="E74" s="122"/>
      <c r="F74" s="122"/>
      <c r="G74" s="122"/>
      <c r="H74" s="122"/>
      <c r="I74" s="123"/>
      <c r="J74" s="131" t="s">
        <v>91</v>
      </c>
      <c r="K74" s="131"/>
      <c r="L74" s="131"/>
      <c r="M74" s="131"/>
      <c r="N74" s="131"/>
      <c r="O74" s="134" t="s">
        <v>91</v>
      </c>
      <c r="P74" s="122"/>
      <c r="Q74" s="122"/>
      <c r="R74" s="122"/>
      <c r="S74" s="122"/>
      <c r="T74" s="122"/>
      <c r="U74" s="122"/>
      <c r="V74" s="122"/>
      <c r="W74" s="122"/>
      <c r="X74" s="123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32"/>
      <c r="BS74" s="132"/>
      <c r="BT74" s="132"/>
      <c r="BU74" s="132"/>
      <c r="BV74" s="132"/>
      <c r="BW74" s="132"/>
      <c r="BX74" s="132"/>
      <c r="BY74" s="132"/>
      <c r="BZ74" s="133"/>
    </row>
    <row r="75" spans="1:79" ht="25.5" customHeight="1" x14ac:dyDescent="0.2">
      <c r="A75" s="97">
        <v>0</v>
      </c>
      <c r="B75" s="97"/>
      <c r="C75" s="135" t="s">
        <v>496</v>
      </c>
      <c r="D75" s="118"/>
      <c r="E75" s="118"/>
      <c r="F75" s="118"/>
      <c r="G75" s="118"/>
      <c r="H75" s="118"/>
      <c r="I75" s="119"/>
      <c r="J75" s="136" t="s">
        <v>131</v>
      </c>
      <c r="K75" s="136"/>
      <c r="L75" s="136"/>
      <c r="M75" s="136"/>
      <c r="N75" s="136"/>
      <c r="O75" s="135"/>
      <c r="P75" s="118"/>
      <c r="Q75" s="118"/>
      <c r="R75" s="118"/>
      <c r="S75" s="118"/>
      <c r="T75" s="118"/>
      <c r="U75" s="118"/>
      <c r="V75" s="118"/>
      <c r="W75" s="118"/>
      <c r="X75" s="119"/>
      <c r="Y75" s="113">
        <v>100</v>
      </c>
      <c r="Z75" s="113"/>
      <c r="AA75" s="113"/>
      <c r="AB75" s="113"/>
      <c r="AC75" s="113"/>
      <c r="AD75" s="113">
        <v>0</v>
      </c>
      <c r="AE75" s="113"/>
      <c r="AF75" s="113"/>
      <c r="AG75" s="113"/>
      <c r="AH75" s="113"/>
      <c r="AI75" s="113">
        <v>100</v>
      </c>
      <c r="AJ75" s="113"/>
      <c r="AK75" s="113"/>
      <c r="AL75" s="113"/>
      <c r="AM75" s="113"/>
      <c r="AN75" s="113">
        <v>0</v>
      </c>
      <c r="AO75" s="113"/>
      <c r="AP75" s="113"/>
      <c r="AQ75" s="113"/>
      <c r="AR75" s="113"/>
      <c r="AS75" s="113">
        <v>0</v>
      </c>
      <c r="AT75" s="113"/>
      <c r="AU75" s="113"/>
      <c r="AV75" s="113"/>
      <c r="AW75" s="113"/>
      <c r="AX75" s="113">
        <v>0</v>
      </c>
      <c r="AY75" s="113"/>
      <c r="AZ75" s="113"/>
      <c r="BA75" s="113"/>
      <c r="BB75" s="113"/>
      <c r="BC75" s="113">
        <f>AN75-Y75</f>
        <v>-100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v>-100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41" t="s">
        <v>64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54" t="s">
        <v>3</v>
      </c>
      <c r="B79" s="56"/>
      <c r="C79" s="54" t="s">
        <v>6</v>
      </c>
      <c r="D79" s="55"/>
      <c r="E79" s="55"/>
      <c r="F79" s="55"/>
      <c r="G79" s="55"/>
      <c r="H79" s="55"/>
      <c r="I79" s="56"/>
      <c r="J79" s="54" t="s">
        <v>5</v>
      </c>
      <c r="K79" s="55"/>
      <c r="L79" s="55"/>
      <c r="M79" s="55"/>
      <c r="N79" s="56"/>
      <c r="O79" s="43" t="s">
        <v>65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5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96">
        <v>1</v>
      </c>
      <c r="B80" s="96"/>
      <c r="C80" s="96">
        <v>2</v>
      </c>
      <c r="D80" s="96"/>
      <c r="E80" s="96"/>
      <c r="F80" s="96"/>
      <c r="G80" s="96"/>
      <c r="H80" s="96"/>
      <c r="I80" s="96"/>
      <c r="J80" s="96">
        <v>3</v>
      </c>
      <c r="K80" s="96"/>
      <c r="L80" s="96"/>
      <c r="M80" s="96"/>
      <c r="N80" s="96"/>
      <c r="O80" s="46">
        <v>4</v>
      </c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8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53" t="s">
        <v>36</v>
      </c>
      <c r="B81" s="53"/>
      <c r="C81" s="93" t="s">
        <v>14</v>
      </c>
      <c r="D81" s="94"/>
      <c r="E81" s="94"/>
      <c r="F81" s="94"/>
      <c r="G81" s="94"/>
      <c r="H81" s="94"/>
      <c r="I81" s="95"/>
      <c r="J81" s="53" t="s">
        <v>15</v>
      </c>
      <c r="K81" s="53"/>
      <c r="L81" s="53"/>
      <c r="M81" s="53"/>
      <c r="N81" s="53"/>
      <c r="O81" s="89" t="s">
        <v>73</v>
      </c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2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72</v>
      </c>
    </row>
    <row r="82" spans="1:79" s="143" customFormat="1" ht="15.75" x14ac:dyDescent="0.2">
      <c r="A82" s="82">
        <v>0</v>
      </c>
      <c r="B82" s="82"/>
      <c r="C82" s="82" t="s">
        <v>90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137"/>
      <c r="P82" s="138"/>
      <c r="Q82" s="138"/>
      <c r="R82" s="138"/>
      <c r="S82" s="138"/>
      <c r="T82" s="138"/>
      <c r="U82" s="138"/>
      <c r="V82" s="138"/>
      <c r="W82" s="138"/>
      <c r="X82" s="138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40"/>
      <c r="BR82" s="141"/>
      <c r="BS82" s="141"/>
      <c r="BT82" s="141"/>
      <c r="BU82" s="141"/>
      <c r="BV82" s="141"/>
      <c r="BW82" s="141"/>
      <c r="BX82" s="141"/>
      <c r="BY82" s="141"/>
      <c r="BZ82" s="142"/>
      <c r="CA82" s="143" t="s">
        <v>67</v>
      </c>
    </row>
    <row r="83" spans="1:79" s="143" customFormat="1" ht="15.75" x14ac:dyDescent="0.2">
      <c r="A83" s="82">
        <v>0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137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40"/>
      <c r="BR83" s="141"/>
      <c r="BS83" s="141"/>
      <c r="BT83" s="141"/>
      <c r="BU83" s="141"/>
      <c r="BV83" s="141"/>
      <c r="BW83" s="141"/>
      <c r="BX83" s="141"/>
      <c r="BY83" s="141"/>
      <c r="BZ83" s="142"/>
    </row>
    <row r="84" spans="1:79" s="143" customFormat="1" ht="15.75" x14ac:dyDescent="0.2">
      <c r="A84" s="82">
        <v>0</v>
      </c>
      <c r="B84" s="82"/>
      <c r="C84" s="82" t="s">
        <v>101</v>
      </c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137"/>
      <c r="P84" s="138"/>
      <c r="Q84" s="138"/>
      <c r="R84" s="138"/>
      <c r="S84" s="138"/>
      <c r="T84" s="138"/>
      <c r="U84" s="138"/>
      <c r="V84" s="138"/>
      <c r="W84" s="138"/>
      <c r="X84" s="138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40"/>
      <c r="BR84" s="141"/>
      <c r="BS84" s="141"/>
      <c r="BT84" s="141"/>
      <c r="BU84" s="141"/>
      <c r="BV84" s="141"/>
      <c r="BW84" s="141"/>
      <c r="BX84" s="141"/>
      <c r="BY84" s="141"/>
      <c r="BZ84" s="142"/>
    </row>
    <row r="85" spans="1:79" s="143" customFormat="1" ht="15.75" x14ac:dyDescent="0.2">
      <c r="A85" s="82">
        <v>0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137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40"/>
      <c r="BR85" s="141"/>
      <c r="BS85" s="141"/>
      <c r="BT85" s="141"/>
      <c r="BU85" s="141"/>
      <c r="BV85" s="141"/>
      <c r="BW85" s="141"/>
      <c r="BX85" s="141"/>
      <c r="BY85" s="141"/>
      <c r="BZ85" s="142"/>
    </row>
    <row r="86" spans="1:79" s="143" customFormat="1" ht="15.75" x14ac:dyDescent="0.2">
      <c r="A86" s="82">
        <v>0</v>
      </c>
      <c r="B86" s="82"/>
      <c r="C86" s="82" t="s">
        <v>111</v>
      </c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137"/>
      <c r="P86" s="138"/>
      <c r="Q86" s="138"/>
      <c r="R86" s="138"/>
      <c r="S86" s="138"/>
      <c r="T86" s="138"/>
      <c r="U86" s="138"/>
      <c r="V86" s="138"/>
      <c r="W86" s="138"/>
      <c r="X86" s="138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141"/>
      <c r="BS86" s="141"/>
      <c r="BT86" s="141"/>
      <c r="BU86" s="141"/>
      <c r="BV86" s="141"/>
      <c r="BW86" s="141"/>
      <c r="BX86" s="141"/>
      <c r="BY86" s="141"/>
      <c r="BZ86" s="142"/>
    </row>
    <row r="87" spans="1:79" s="143" customFormat="1" ht="15.75" x14ac:dyDescent="0.2">
      <c r="A87" s="82">
        <v>0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</row>
    <row r="88" spans="1:79" s="143" customFormat="1" ht="15.75" x14ac:dyDescent="0.2">
      <c r="A88" s="82">
        <v>0</v>
      </c>
      <c r="B88" s="82"/>
      <c r="C88" s="82" t="s">
        <v>129</v>
      </c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143" customFormat="1" ht="15.75" x14ac:dyDescent="0.2">
      <c r="A89" s="82">
        <v>0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137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1"/>
      <c r="BT89" s="141"/>
      <c r="BU89" s="141"/>
      <c r="BV89" s="141"/>
      <c r="BW89" s="141"/>
      <c r="BX89" s="141"/>
      <c r="BY89" s="141"/>
      <c r="BZ89" s="142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41" t="s">
        <v>66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15.95" customHeight="1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41" t="s">
        <v>47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70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52" t="s">
        <v>150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3"/>
      <c r="AO101" s="3"/>
      <c r="AP101" s="153" t="s">
        <v>152</v>
      </c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4" x14ac:dyDescent="0.2">
      <c r="W102" s="87" t="s">
        <v>8</v>
      </c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4"/>
      <c r="AO102" s="4"/>
      <c r="AP102" s="87" t="s">
        <v>74</v>
      </c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</row>
    <row r="105" spans="1:64" ht="15.95" customHeight="1" x14ac:dyDescent="0.25">
      <c r="A105" s="152" t="s">
        <v>151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3"/>
      <c r="AO105" s="3"/>
      <c r="AP105" s="153" t="s">
        <v>153</v>
      </c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4" x14ac:dyDescent="0.2">
      <c r="W106" s="87" t="s">
        <v>8</v>
      </c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4"/>
      <c r="AO106" s="4"/>
      <c r="AP106" s="87" t="s">
        <v>74</v>
      </c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</row>
  </sheetData>
  <mergeCells count="380"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3:B83"/>
    <mergeCell ref="C83:I83"/>
    <mergeCell ref="J83:N83"/>
    <mergeCell ref="O83:BQ83"/>
    <mergeCell ref="A84:B84"/>
    <mergeCell ref="C84:I84"/>
    <mergeCell ref="J84:N84"/>
    <mergeCell ref="O84:BQ8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BI59:BN59"/>
    <mergeCell ref="A59:B59"/>
    <mergeCell ref="C59:R59"/>
    <mergeCell ref="S59:W59"/>
    <mergeCell ref="X59:AB59"/>
    <mergeCell ref="AC59:AH59"/>
    <mergeCell ref="AI59:AM5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A82:B82"/>
    <mergeCell ref="C82:I82"/>
    <mergeCell ref="J82:N82"/>
    <mergeCell ref="O82:BQ82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8:AR58"/>
    <mergeCell ref="AS58:AX58"/>
    <mergeCell ref="AY58:BC58"/>
    <mergeCell ref="BD58:BH58"/>
    <mergeCell ref="BI58:BN58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8 C93 C68 C82">
    <cfRule type="cellIs" dxfId="34" priority="35" stopIfTrue="1" operator="equal">
      <formula>$C67</formula>
    </cfRule>
  </conditionalFormatting>
  <conditionalFormatting sqref="A68:B68 A78:B78 A82:B82 A93:B93 A58:B58 A76:B76 A90:B90">
    <cfRule type="cellIs" dxfId="33" priority="36" stopIfTrue="1" operator="equal">
      <formula>0</formula>
    </cfRule>
  </conditionalFormatting>
  <conditionalFormatting sqref="A59:B59">
    <cfRule type="cellIs" dxfId="32" priority="34" stopIfTrue="1" operator="equal">
      <formula>0</formula>
    </cfRule>
  </conditionalFormatting>
  <conditionalFormatting sqref="C76">
    <cfRule type="cellIs" dxfId="31" priority="701" stopIfTrue="1" operator="equal">
      <formula>$C68</formula>
    </cfRule>
  </conditionalFormatting>
  <conditionalFormatting sqref="C69">
    <cfRule type="cellIs" dxfId="30" priority="31" stopIfTrue="1" operator="equal">
      <formula>$C68</formula>
    </cfRule>
  </conditionalFormatting>
  <conditionalFormatting sqref="A69:B69">
    <cfRule type="cellIs" dxfId="29" priority="32" stopIfTrue="1" operator="equal">
      <formula>0</formula>
    </cfRule>
  </conditionalFormatting>
  <conditionalFormatting sqref="C70">
    <cfRule type="cellIs" dxfId="28" priority="29" stopIfTrue="1" operator="equal">
      <formula>$C69</formula>
    </cfRule>
  </conditionalFormatting>
  <conditionalFormatting sqref="A70:B70">
    <cfRule type="cellIs" dxfId="27" priority="30" stopIfTrue="1" operator="equal">
      <formula>0</formula>
    </cfRule>
  </conditionalFormatting>
  <conditionalFormatting sqref="C71">
    <cfRule type="cellIs" dxfId="26" priority="27" stopIfTrue="1" operator="equal">
      <formula>$C70</formula>
    </cfRule>
  </conditionalFormatting>
  <conditionalFormatting sqref="A71:B71">
    <cfRule type="cellIs" dxfId="25" priority="28" stopIfTrue="1" operator="equal">
      <formula>0</formula>
    </cfRule>
  </conditionalFormatting>
  <conditionalFormatting sqref="C72">
    <cfRule type="cellIs" dxfId="24" priority="25" stopIfTrue="1" operator="equal">
      <formula>$C71</formula>
    </cfRule>
  </conditionalFormatting>
  <conditionalFormatting sqref="A72:B72">
    <cfRule type="cellIs" dxfId="23" priority="26" stopIfTrue="1" operator="equal">
      <formula>0</formula>
    </cfRule>
  </conditionalFormatting>
  <conditionalFormatting sqref="C73">
    <cfRule type="cellIs" dxfId="22" priority="23" stopIfTrue="1" operator="equal">
      <formula>$C72</formula>
    </cfRule>
  </conditionalFormatting>
  <conditionalFormatting sqref="A73:B73">
    <cfRule type="cellIs" dxfId="21" priority="24" stopIfTrue="1" operator="equal">
      <formula>0</formula>
    </cfRule>
  </conditionalFormatting>
  <conditionalFormatting sqref="C74">
    <cfRule type="cellIs" dxfId="20" priority="21" stopIfTrue="1" operator="equal">
      <formula>$C73</formula>
    </cfRule>
  </conditionalFormatting>
  <conditionalFormatting sqref="A74:B74">
    <cfRule type="cellIs" dxfId="19" priority="22" stopIfTrue="1" operator="equal">
      <formula>0</formula>
    </cfRule>
  </conditionalFormatting>
  <conditionalFormatting sqref="C75">
    <cfRule type="cellIs" dxfId="18" priority="19" stopIfTrue="1" operator="equal">
      <formula>$C74</formula>
    </cfRule>
  </conditionalFormatting>
  <conditionalFormatting sqref="A75:B75">
    <cfRule type="cellIs" dxfId="17" priority="20" stopIfTrue="1" operator="equal">
      <formula>0</formula>
    </cfRule>
  </conditionalFormatting>
  <conditionalFormatting sqref="C90">
    <cfRule type="cellIs" dxfId="16" priority="703" stopIfTrue="1" operator="equal">
      <formula>$C82</formula>
    </cfRule>
  </conditionalFormatting>
  <conditionalFormatting sqref="C83">
    <cfRule type="cellIs" dxfId="15" priority="15" stopIfTrue="1" operator="equal">
      <formula>$C82</formula>
    </cfRule>
  </conditionalFormatting>
  <conditionalFormatting sqref="A83:B83">
    <cfRule type="cellIs" dxfId="14" priority="16" stopIfTrue="1" operator="equal">
      <formula>0</formula>
    </cfRule>
  </conditionalFormatting>
  <conditionalFormatting sqref="C84">
    <cfRule type="cellIs" dxfId="13" priority="13" stopIfTrue="1" operator="equal">
      <formula>$C83</formula>
    </cfRule>
  </conditionalFormatting>
  <conditionalFormatting sqref="A84:B84">
    <cfRule type="cellIs" dxfId="12" priority="14" stopIfTrue="1" operator="equal">
      <formula>0</formula>
    </cfRule>
  </conditionalFormatting>
  <conditionalFormatting sqref="C85">
    <cfRule type="cellIs" dxfId="11" priority="11" stopIfTrue="1" operator="equal">
      <formula>$C84</formula>
    </cfRule>
  </conditionalFormatting>
  <conditionalFormatting sqref="A85:B85">
    <cfRule type="cellIs" dxfId="10" priority="12" stopIfTrue="1" operator="equal">
      <formula>0</formula>
    </cfRule>
  </conditionalFormatting>
  <conditionalFormatting sqref="C86">
    <cfRule type="cellIs" dxfId="9" priority="9" stopIfTrue="1" operator="equal">
      <formula>$C85</formula>
    </cfRule>
  </conditionalFormatting>
  <conditionalFormatting sqref="A86:B86">
    <cfRule type="cellIs" dxfId="8" priority="10" stopIfTrue="1" operator="equal">
      <formula>0</formula>
    </cfRule>
  </conditionalFormatting>
  <conditionalFormatting sqref="C87">
    <cfRule type="cellIs" dxfId="7" priority="7" stopIfTrue="1" operator="equal">
      <formula>$C86</formula>
    </cfRule>
  </conditionalFormatting>
  <conditionalFormatting sqref="A87:B87">
    <cfRule type="cellIs" dxfId="6" priority="8" stopIfTrue="1" operator="equal">
      <formula>0</formula>
    </cfRule>
  </conditionalFormatting>
  <conditionalFormatting sqref="C88">
    <cfRule type="cellIs" dxfId="5" priority="5" stopIfTrue="1" operator="equal">
      <formula>$C87</formula>
    </cfRule>
  </conditionalFormatting>
  <conditionalFormatting sqref="A88:B88">
    <cfRule type="cellIs" dxfId="4" priority="6" stopIfTrue="1" operator="equal">
      <formula>0</formula>
    </cfRule>
  </conditionalFormatting>
  <conditionalFormatting sqref="C89">
    <cfRule type="cellIs" dxfId="3" priority="3" stopIfTrue="1" operator="equal">
      <formula>$C88</formula>
    </cfRule>
  </conditionalFormatting>
  <conditionalFormatting sqref="A89:B89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198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200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201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199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15.75" customHeight="1" x14ac:dyDescent="0.2">
      <c r="A26" s="97">
        <v>1</v>
      </c>
      <c r="B26" s="97"/>
      <c r="C26" s="97"/>
      <c r="D26" s="97"/>
      <c r="E26" s="97"/>
      <c r="F26" s="97"/>
      <c r="G26" s="115" t="s">
        <v>164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5.75" customHeight="1" x14ac:dyDescent="0.2">
      <c r="A27" s="97">
        <v>2</v>
      </c>
      <c r="B27" s="97"/>
      <c r="C27" s="97"/>
      <c r="D27" s="97"/>
      <c r="E27" s="97"/>
      <c r="F27" s="97"/>
      <c r="G27" s="115" t="s">
        <v>165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7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41" t="s">
        <v>41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31.5" customHeight="1" x14ac:dyDescent="0.2">
      <c r="A30" s="146" t="s">
        <v>195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41" t="s">
        <v>42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27.75" customHeight="1" x14ac:dyDescent="0.2">
      <c r="A33" s="74" t="s">
        <v>3</v>
      </c>
      <c r="B33" s="74"/>
      <c r="C33" s="74"/>
      <c r="D33" s="74"/>
      <c r="E33" s="74"/>
      <c r="F33" s="74"/>
      <c r="G33" s="75" t="s">
        <v>39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</row>
    <row r="34" spans="1:79" ht="10.5" hidden="1" customHeight="1" x14ac:dyDescent="0.2">
      <c r="A34" s="97" t="s">
        <v>13</v>
      </c>
      <c r="B34" s="97"/>
      <c r="C34" s="97"/>
      <c r="D34" s="97"/>
      <c r="E34" s="97"/>
      <c r="F34" s="97"/>
      <c r="G34" s="71" t="s">
        <v>14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CA34" s="1" t="s">
        <v>51</v>
      </c>
    </row>
    <row r="35" spans="1:79" ht="15" customHeight="1" x14ac:dyDescent="0.2">
      <c r="A35" s="97">
        <v>1</v>
      </c>
      <c r="B35" s="97"/>
      <c r="C35" s="97"/>
      <c r="D35" s="97"/>
      <c r="E35" s="97"/>
      <c r="F35" s="97"/>
      <c r="G35" s="115" t="s">
        <v>166</v>
      </c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7"/>
      <c r="CA35" s="1" t="s">
        <v>49</v>
      </c>
    </row>
    <row r="36" spans="1:79" ht="15" customHeight="1" x14ac:dyDescent="0.2">
      <c r="A36" s="97">
        <v>2</v>
      </c>
      <c r="B36" s="97"/>
      <c r="C36" s="97"/>
      <c r="D36" s="97"/>
      <c r="E36" s="97"/>
      <c r="F36" s="97"/>
      <c r="G36" s="115" t="s">
        <v>167</v>
      </c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</row>
    <row r="38" spans="1:79" ht="15.75" customHeight="1" x14ac:dyDescent="0.2">
      <c r="A38" s="41" t="s">
        <v>75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.75" customHeight="1" x14ac:dyDescent="0.2">
      <c r="A39" s="41" t="s">
        <v>76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" customHeight="1" x14ac:dyDescent="0.2">
      <c r="A40" s="66" t="s">
        <v>156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</row>
    <row r="41" spans="1:79" ht="48" customHeight="1" x14ac:dyDescent="0.2">
      <c r="A41" s="57" t="s">
        <v>3</v>
      </c>
      <c r="B41" s="57"/>
      <c r="C41" s="57" t="s">
        <v>68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 t="s">
        <v>25</v>
      </c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 t="s">
        <v>45</v>
      </c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 t="s">
        <v>0</v>
      </c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ht="29.1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 t="s">
        <v>2</v>
      </c>
      <c r="AB42" s="57"/>
      <c r="AC42" s="57"/>
      <c r="AD42" s="57"/>
      <c r="AE42" s="57"/>
      <c r="AF42" s="57" t="s">
        <v>1</v>
      </c>
      <c r="AG42" s="57"/>
      <c r="AH42" s="57"/>
      <c r="AI42" s="57"/>
      <c r="AJ42" s="57"/>
      <c r="AK42" s="57" t="s">
        <v>26</v>
      </c>
      <c r="AL42" s="57"/>
      <c r="AM42" s="57"/>
      <c r="AN42" s="57"/>
      <c r="AO42" s="57"/>
      <c r="AP42" s="57" t="s">
        <v>2</v>
      </c>
      <c r="AQ42" s="57"/>
      <c r="AR42" s="57"/>
      <c r="AS42" s="57"/>
      <c r="AT42" s="57"/>
      <c r="AU42" s="57" t="s">
        <v>1</v>
      </c>
      <c r="AV42" s="57"/>
      <c r="AW42" s="57"/>
      <c r="AX42" s="57"/>
      <c r="AY42" s="57"/>
      <c r="AZ42" s="57" t="s">
        <v>26</v>
      </c>
      <c r="BA42" s="57"/>
      <c r="BB42" s="57"/>
      <c r="BC42" s="57"/>
      <c r="BD42" s="57" t="s">
        <v>2</v>
      </c>
      <c r="BE42" s="57"/>
      <c r="BF42" s="57"/>
      <c r="BG42" s="57"/>
      <c r="BH42" s="57"/>
      <c r="BI42" s="57" t="s">
        <v>1</v>
      </c>
      <c r="BJ42" s="57"/>
      <c r="BK42" s="57"/>
      <c r="BL42" s="57"/>
      <c r="BM42" s="57"/>
      <c r="BN42" s="57" t="s">
        <v>27</v>
      </c>
      <c r="BO42" s="57"/>
      <c r="BP42" s="57"/>
      <c r="BQ42" s="57"/>
    </row>
    <row r="43" spans="1:79" ht="15.95" customHeight="1" x14ac:dyDescent="0.2">
      <c r="A43" s="64">
        <v>1</v>
      </c>
      <c r="B43" s="64"/>
      <c r="C43" s="64">
        <v>2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8">
        <v>3</v>
      </c>
      <c r="AB43" s="69"/>
      <c r="AC43" s="69"/>
      <c r="AD43" s="69"/>
      <c r="AE43" s="70"/>
      <c r="AF43" s="68">
        <v>4</v>
      </c>
      <c r="AG43" s="69"/>
      <c r="AH43" s="69"/>
      <c r="AI43" s="69"/>
      <c r="AJ43" s="70"/>
      <c r="AK43" s="68">
        <v>5</v>
      </c>
      <c r="AL43" s="69"/>
      <c r="AM43" s="69"/>
      <c r="AN43" s="69"/>
      <c r="AO43" s="70"/>
      <c r="AP43" s="68">
        <v>6</v>
      </c>
      <c r="AQ43" s="69"/>
      <c r="AR43" s="69"/>
      <c r="AS43" s="69"/>
      <c r="AT43" s="70"/>
      <c r="AU43" s="68">
        <v>7</v>
      </c>
      <c r="AV43" s="69"/>
      <c r="AW43" s="69"/>
      <c r="AX43" s="69"/>
      <c r="AY43" s="70"/>
      <c r="AZ43" s="68">
        <v>8</v>
      </c>
      <c r="BA43" s="69"/>
      <c r="BB43" s="69"/>
      <c r="BC43" s="70"/>
      <c r="BD43" s="68">
        <v>9</v>
      </c>
      <c r="BE43" s="69"/>
      <c r="BF43" s="69"/>
      <c r="BG43" s="69"/>
      <c r="BH43" s="70"/>
      <c r="BI43" s="64">
        <v>10</v>
      </c>
      <c r="BJ43" s="64"/>
      <c r="BK43" s="64"/>
      <c r="BL43" s="64"/>
      <c r="BM43" s="64"/>
      <c r="BN43" s="64">
        <v>11</v>
      </c>
      <c r="BO43" s="64"/>
      <c r="BP43" s="64"/>
      <c r="BQ43" s="64"/>
    </row>
    <row r="44" spans="1:79" ht="15.75" hidden="1" customHeight="1" x14ac:dyDescent="0.2">
      <c r="A44" s="97" t="s">
        <v>13</v>
      </c>
      <c r="B44" s="97"/>
      <c r="C44" s="80" t="s">
        <v>14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1"/>
      <c r="AA44" s="40" t="s">
        <v>10</v>
      </c>
      <c r="AB44" s="40"/>
      <c r="AC44" s="40"/>
      <c r="AD44" s="40"/>
      <c r="AE44" s="40"/>
      <c r="AF44" s="40" t="s">
        <v>9</v>
      </c>
      <c r="AG44" s="40"/>
      <c r="AH44" s="40"/>
      <c r="AI44" s="40"/>
      <c r="AJ44" s="40"/>
      <c r="AK44" s="82" t="s">
        <v>16</v>
      </c>
      <c r="AL44" s="82"/>
      <c r="AM44" s="82"/>
      <c r="AN44" s="82"/>
      <c r="AO44" s="82"/>
      <c r="AP44" s="40" t="s">
        <v>11</v>
      </c>
      <c r="AQ44" s="40"/>
      <c r="AR44" s="40"/>
      <c r="AS44" s="40"/>
      <c r="AT44" s="40"/>
      <c r="AU44" s="40" t="s">
        <v>12</v>
      </c>
      <c r="AV44" s="40"/>
      <c r="AW44" s="40"/>
      <c r="AX44" s="40"/>
      <c r="AY44" s="40"/>
      <c r="AZ44" s="82" t="s">
        <v>16</v>
      </c>
      <c r="BA44" s="82"/>
      <c r="BB44" s="82"/>
      <c r="BC44" s="82"/>
      <c r="BD44" s="53" t="s">
        <v>31</v>
      </c>
      <c r="BE44" s="53"/>
      <c r="BF44" s="53"/>
      <c r="BG44" s="53"/>
      <c r="BH44" s="53"/>
      <c r="BI44" s="53" t="s">
        <v>31</v>
      </c>
      <c r="BJ44" s="53"/>
      <c r="BK44" s="53"/>
      <c r="BL44" s="53"/>
      <c r="BM44" s="53"/>
      <c r="BN44" s="105" t="s">
        <v>16</v>
      </c>
      <c r="BO44" s="105"/>
      <c r="BP44" s="105"/>
      <c r="BQ44" s="105"/>
      <c r="CA44" s="1" t="s">
        <v>19</v>
      </c>
    </row>
    <row r="45" spans="1:79" ht="15" customHeight="1" x14ac:dyDescent="0.2">
      <c r="A45" s="97">
        <v>1</v>
      </c>
      <c r="B45" s="97"/>
      <c r="C45" s="89" t="s">
        <v>168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9"/>
      <c r="AA45" s="113">
        <v>21000</v>
      </c>
      <c r="AB45" s="113"/>
      <c r="AC45" s="113"/>
      <c r="AD45" s="113"/>
      <c r="AE45" s="113"/>
      <c r="AF45" s="113">
        <v>0</v>
      </c>
      <c r="AG45" s="113"/>
      <c r="AH45" s="113"/>
      <c r="AI45" s="113"/>
      <c r="AJ45" s="113"/>
      <c r="AK45" s="113">
        <f>AA45+AF45</f>
        <v>21000</v>
      </c>
      <c r="AL45" s="113"/>
      <c r="AM45" s="113"/>
      <c r="AN45" s="113"/>
      <c r="AO45" s="113"/>
      <c r="AP45" s="113">
        <v>12969.82</v>
      </c>
      <c r="AQ45" s="113"/>
      <c r="AR45" s="113"/>
      <c r="AS45" s="113"/>
      <c r="AT45" s="113"/>
      <c r="AU45" s="113">
        <v>0</v>
      </c>
      <c r="AV45" s="113"/>
      <c r="AW45" s="113"/>
      <c r="AX45" s="113"/>
      <c r="AY45" s="113"/>
      <c r="AZ45" s="113">
        <f>AP45+AU45</f>
        <v>12969.82</v>
      </c>
      <c r="BA45" s="113"/>
      <c r="BB45" s="113"/>
      <c r="BC45" s="113"/>
      <c r="BD45" s="113">
        <f>AP45-AA45</f>
        <v>-8030.18</v>
      </c>
      <c r="BE45" s="113"/>
      <c r="BF45" s="113"/>
      <c r="BG45" s="113"/>
      <c r="BH45" s="113"/>
      <c r="BI45" s="113">
        <f>AU45-AF45</f>
        <v>0</v>
      </c>
      <c r="BJ45" s="113"/>
      <c r="BK45" s="113"/>
      <c r="BL45" s="113"/>
      <c r="BM45" s="113"/>
      <c r="BN45" s="113">
        <f>BD45+BI45</f>
        <v>-8030.18</v>
      </c>
      <c r="BO45" s="113"/>
      <c r="BP45" s="113"/>
      <c r="BQ45" s="113"/>
      <c r="CA45" s="1" t="s">
        <v>20</v>
      </c>
    </row>
    <row r="46" spans="1:79" ht="15" customHeight="1" x14ac:dyDescent="0.2">
      <c r="A46" s="97">
        <v>2</v>
      </c>
      <c r="B46" s="97"/>
      <c r="C46" s="89" t="s">
        <v>169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9"/>
      <c r="AA46" s="113">
        <v>183370</v>
      </c>
      <c r="AB46" s="113"/>
      <c r="AC46" s="113"/>
      <c r="AD46" s="113"/>
      <c r="AE46" s="113"/>
      <c r="AF46" s="113">
        <v>0</v>
      </c>
      <c r="AG46" s="113"/>
      <c r="AH46" s="113"/>
      <c r="AI46" s="113"/>
      <c r="AJ46" s="113"/>
      <c r="AK46" s="113">
        <f>AA46+AF46</f>
        <v>183370</v>
      </c>
      <c r="AL46" s="113"/>
      <c r="AM46" s="113"/>
      <c r="AN46" s="113"/>
      <c r="AO46" s="113"/>
      <c r="AP46" s="113">
        <v>146673.07999999999</v>
      </c>
      <c r="AQ46" s="113"/>
      <c r="AR46" s="113"/>
      <c r="AS46" s="113"/>
      <c r="AT46" s="113"/>
      <c r="AU46" s="113">
        <v>0</v>
      </c>
      <c r="AV46" s="113"/>
      <c r="AW46" s="113"/>
      <c r="AX46" s="113"/>
      <c r="AY46" s="113"/>
      <c r="AZ46" s="113">
        <f>AP46+AU46</f>
        <v>146673.07999999999</v>
      </c>
      <c r="BA46" s="113"/>
      <c r="BB46" s="113"/>
      <c r="BC46" s="113"/>
      <c r="BD46" s="113">
        <f>AP46-AA46</f>
        <v>-36696.920000000013</v>
      </c>
      <c r="BE46" s="113"/>
      <c r="BF46" s="113"/>
      <c r="BG46" s="113"/>
      <c r="BH46" s="113"/>
      <c r="BI46" s="113">
        <f>AU46-AF46</f>
        <v>0</v>
      </c>
      <c r="BJ46" s="113"/>
      <c r="BK46" s="113"/>
      <c r="BL46" s="113"/>
      <c r="BM46" s="113"/>
      <c r="BN46" s="113">
        <f>BD46+BI46</f>
        <v>-36696.920000000013</v>
      </c>
      <c r="BO46" s="113"/>
      <c r="BP46" s="113"/>
      <c r="BQ46" s="113"/>
    </row>
    <row r="47" spans="1:79" s="124" customFormat="1" ht="15" customHeight="1" x14ac:dyDescent="0.2">
      <c r="A47" s="120"/>
      <c r="B47" s="120"/>
      <c r="C47" s="121" t="s">
        <v>85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3"/>
      <c r="AA47" s="114">
        <v>204370</v>
      </c>
      <c r="AB47" s="114"/>
      <c r="AC47" s="114"/>
      <c r="AD47" s="114"/>
      <c r="AE47" s="114"/>
      <c r="AF47" s="114">
        <v>0</v>
      </c>
      <c r="AG47" s="114"/>
      <c r="AH47" s="114"/>
      <c r="AI47" s="114"/>
      <c r="AJ47" s="114"/>
      <c r="AK47" s="114">
        <f>AA47+AF47</f>
        <v>204370</v>
      </c>
      <c r="AL47" s="114"/>
      <c r="AM47" s="114"/>
      <c r="AN47" s="114"/>
      <c r="AO47" s="114"/>
      <c r="AP47" s="114">
        <v>159642.9</v>
      </c>
      <c r="AQ47" s="114"/>
      <c r="AR47" s="114"/>
      <c r="AS47" s="114"/>
      <c r="AT47" s="114"/>
      <c r="AU47" s="114">
        <v>0</v>
      </c>
      <c r="AV47" s="114"/>
      <c r="AW47" s="114"/>
      <c r="AX47" s="114"/>
      <c r="AY47" s="114"/>
      <c r="AZ47" s="114">
        <f>AP47+AU47</f>
        <v>159642.9</v>
      </c>
      <c r="BA47" s="114"/>
      <c r="BB47" s="114"/>
      <c r="BC47" s="114"/>
      <c r="BD47" s="114">
        <f>AP47-AA47</f>
        <v>-44727.100000000006</v>
      </c>
      <c r="BE47" s="114"/>
      <c r="BF47" s="114"/>
      <c r="BG47" s="114"/>
      <c r="BH47" s="114"/>
      <c r="BI47" s="114">
        <f>AU47-AF47</f>
        <v>0</v>
      </c>
      <c r="BJ47" s="114"/>
      <c r="BK47" s="114"/>
      <c r="BL47" s="114"/>
      <c r="BM47" s="114"/>
      <c r="BN47" s="114">
        <f>BD47+BI47</f>
        <v>-44727.100000000006</v>
      </c>
      <c r="BO47" s="114"/>
      <c r="BP47" s="114"/>
      <c r="BQ47" s="114"/>
    </row>
    <row r="49" spans="1:79" ht="29.25" customHeight="1" x14ac:dyDescent="0.2">
      <c r="A49" s="41" t="s">
        <v>77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</row>
    <row r="50" spans="1:79" ht="9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</row>
    <row r="51" spans="1:79" ht="15.75" customHeight="1" x14ac:dyDescent="0.2">
      <c r="A51" s="64" t="s">
        <v>3</v>
      </c>
      <c r="B51" s="64"/>
      <c r="C51" s="57" t="s">
        <v>61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</row>
    <row r="52" spans="1:79" ht="15.75" x14ac:dyDescent="0.2">
      <c r="A52" s="64">
        <v>1</v>
      </c>
      <c r="B52" s="64"/>
      <c r="C52" s="109">
        <v>2</v>
      </c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</row>
    <row r="53" spans="1:79" hidden="1" x14ac:dyDescent="0.2">
      <c r="A53" s="100" t="s">
        <v>13</v>
      </c>
      <c r="B53" s="101"/>
      <c r="C53" s="106" t="s">
        <v>14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8"/>
      <c r="CA53" s="1" t="s">
        <v>71</v>
      </c>
    </row>
    <row r="54" spans="1:79" ht="14.25" customHeight="1" x14ac:dyDescent="0.2">
      <c r="A54" s="125">
        <v>1</v>
      </c>
      <c r="B54" s="126"/>
      <c r="C54" s="127" t="s">
        <v>170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9"/>
      <c r="CA54" s="1" t="s">
        <v>62</v>
      </c>
    </row>
    <row r="55" spans="1:79" ht="14.25" customHeight="1" x14ac:dyDescent="0.2">
      <c r="A55" s="125">
        <v>2</v>
      </c>
      <c r="B55" s="126"/>
      <c r="C55" s="127" t="s">
        <v>171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9"/>
    </row>
    <row r="57" spans="1:79" ht="15.75" customHeight="1" x14ac:dyDescent="0.2">
      <c r="A57" s="41" t="s">
        <v>43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</row>
    <row r="58" spans="1:79" ht="15" customHeight="1" x14ac:dyDescent="0.2">
      <c r="A58" s="66" t="s">
        <v>156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</row>
    <row r="59" spans="1:79" ht="28.5" customHeight="1" x14ac:dyDescent="0.2">
      <c r="A59" s="54" t="s">
        <v>3</v>
      </c>
      <c r="B59" s="56"/>
      <c r="C59" s="57" t="s">
        <v>28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 t="s">
        <v>25</v>
      </c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 t="s">
        <v>45</v>
      </c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 t="s">
        <v>0</v>
      </c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2"/>
      <c r="BP59" s="2"/>
      <c r="BQ59" s="2"/>
    </row>
    <row r="60" spans="1:79" ht="29.1" customHeight="1" x14ac:dyDescent="0.2">
      <c r="A60" s="102"/>
      <c r="B60" s="103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 t="s">
        <v>2</v>
      </c>
      <c r="T60" s="57"/>
      <c r="U60" s="57"/>
      <c r="V60" s="57"/>
      <c r="W60" s="57"/>
      <c r="X60" s="57" t="s">
        <v>1</v>
      </c>
      <c r="Y60" s="57"/>
      <c r="Z60" s="57"/>
      <c r="AA60" s="57"/>
      <c r="AB60" s="57"/>
      <c r="AC60" s="57" t="s">
        <v>26</v>
      </c>
      <c r="AD60" s="57"/>
      <c r="AE60" s="57"/>
      <c r="AF60" s="57"/>
      <c r="AG60" s="57"/>
      <c r="AH60" s="57"/>
      <c r="AI60" s="57" t="s">
        <v>2</v>
      </c>
      <c r="AJ60" s="57"/>
      <c r="AK60" s="57"/>
      <c r="AL60" s="57"/>
      <c r="AM60" s="57"/>
      <c r="AN60" s="57" t="s">
        <v>1</v>
      </c>
      <c r="AO60" s="57"/>
      <c r="AP60" s="57"/>
      <c r="AQ60" s="57"/>
      <c r="AR60" s="57"/>
      <c r="AS60" s="57" t="s">
        <v>26</v>
      </c>
      <c r="AT60" s="57"/>
      <c r="AU60" s="57"/>
      <c r="AV60" s="57"/>
      <c r="AW60" s="57"/>
      <c r="AX60" s="57"/>
      <c r="AY60" s="43" t="s">
        <v>2</v>
      </c>
      <c r="AZ60" s="58"/>
      <c r="BA60" s="58"/>
      <c r="BB60" s="58"/>
      <c r="BC60" s="59"/>
      <c r="BD60" s="43" t="s">
        <v>1</v>
      </c>
      <c r="BE60" s="58"/>
      <c r="BF60" s="58"/>
      <c r="BG60" s="58"/>
      <c r="BH60" s="59"/>
      <c r="BI60" s="57" t="s">
        <v>26</v>
      </c>
      <c r="BJ60" s="57"/>
      <c r="BK60" s="57"/>
      <c r="BL60" s="57"/>
      <c r="BM60" s="57"/>
      <c r="BN60" s="57"/>
      <c r="BO60" s="2"/>
      <c r="BP60" s="2"/>
      <c r="BQ60" s="2"/>
    </row>
    <row r="61" spans="1:79" ht="15.95" customHeight="1" x14ac:dyDescent="0.25">
      <c r="A61" s="57">
        <v>1</v>
      </c>
      <c r="B61" s="57"/>
      <c r="C61" s="57">
        <v>2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>
        <v>3</v>
      </c>
      <c r="T61" s="57"/>
      <c r="U61" s="57"/>
      <c r="V61" s="57"/>
      <c r="W61" s="57"/>
      <c r="X61" s="57">
        <v>4</v>
      </c>
      <c r="Y61" s="57"/>
      <c r="Z61" s="57"/>
      <c r="AA61" s="57"/>
      <c r="AB61" s="57"/>
      <c r="AC61" s="57">
        <v>5</v>
      </c>
      <c r="AD61" s="57"/>
      <c r="AE61" s="57"/>
      <c r="AF61" s="57"/>
      <c r="AG61" s="57"/>
      <c r="AH61" s="57"/>
      <c r="AI61" s="57">
        <v>6</v>
      </c>
      <c r="AJ61" s="57"/>
      <c r="AK61" s="57"/>
      <c r="AL61" s="57"/>
      <c r="AM61" s="57"/>
      <c r="AN61" s="57">
        <v>7</v>
      </c>
      <c r="AO61" s="57"/>
      <c r="AP61" s="57"/>
      <c r="AQ61" s="57"/>
      <c r="AR61" s="57"/>
      <c r="AS61" s="57">
        <v>8</v>
      </c>
      <c r="AT61" s="57"/>
      <c r="AU61" s="57"/>
      <c r="AV61" s="57"/>
      <c r="AW61" s="57"/>
      <c r="AX61" s="57"/>
      <c r="AY61" s="57">
        <v>9</v>
      </c>
      <c r="AZ61" s="57"/>
      <c r="BA61" s="57"/>
      <c r="BB61" s="57"/>
      <c r="BC61" s="57"/>
      <c r="BD61" s="57">
        <v>10</v>
      </c>
      <c r="BE61" s="57"/>
      <c r="BF61" s="57"/>
      <c r="BG61" s="57"/>
      <c r="BH61" s="57"/>
      <c r="BI61" s="43">
        <v>11</v>
      </c>
      <c r="BJ61" s="58"/>
      <c r="BK61" s="58"/>
      <c r="BL61" s="58"/>
      <c r="BM61" s="58"/>
      <c r="BN61" s="59"/>
      <c r="BO61" s="6"/>
      <c r="BP61" s="6"/>
      <c r="BQ61" s="6"/>
    </row>
    <row r="62" spans="1:79" ht="18" hidden="1" customHeight="1" x14ac:dyDescent="0.2">
      <c r="A62" s="97" t="s">
        <v>13</v>
      </c>
      <c r="B62" s="97"/>
      <c r="C62" s="98" t="s">
        <v>14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40" t="s">
        <v>10</v>
      </c>
      <c r="T62" s="40"/>
      <c r="U62" s="40"/>
      <c r="V62" s="40"/>
      <c r="W62" s="40"/>
      <c r="X62" s="40" t="s">
        <v>9</v>
      </c>
      <c r="Y62" s="40"/>
      <c r="Z62" s="40"/>
      <c r="AA62" s="40"/>
      <c r="AB62" s="40"/>
      <c r="AC62" s="82" t="s">
        <v>16</v>
      </c>
      <c r="AD62" s="105"/>
      <c r="AE62" s="105"/>
      <c r="AF62" s="105"/>
      <c r="AG62" s="105"/>
      <c r="AH62" s="105"/>
      <c r="AI62" s="40" t="s">
        <v>11</v>
      </c>
      <c r="AJ62" s="40"/>
      <c r="AK62" s="40"/>
      <c r="AL62" s="40"/>
      <c r="AM62" s="40"/>
      <c r="AN62" s="40" t="s">
        <v>12</v>
      </c>
      <c r="AO62" s="40"/>
      <c r="AP62" s="40"/>
      <c r="AQ62" s="40"/>
      <c r="AR62" s="40"/>
      <c r="AS62" s="82" t="s">
        <v>16</v>
      </c>
      <c r="AT62" s="105"/>
      <c r="AU62" s="105"/>
      <c r="AV62" s="105"/>
      <c r="AW62" s="105"/>
      <c r="AX62" s="105"/>
      <c r="AY62" s="110" t="s">
        <v>17</v>
      </c>
      <c r="AZ62" s="111"/>
      <c r="BA62" s="111"/>
      <c r="BB62" s="111"/>
      <c r="BC62" s="112"/>
      <c r="BD62" s="110" t="s">
        <v>17</v>
      </c>
      <c r="BE62" s="111"/>
      <c r="BF62" s="111"/>
      <c r="BG62" s="111"/>
      <c r="BH62" s="112"/>
      <c r="BI62" s="105" t="s">
        <v>16</v>
      </c>
      <c r="BJ62" s="105"/>
      <c r="BK62" s="105"/>
      <c r="BL62" s="105"/>
      <c r="BM62" s="105"/>
      <c r="BN62" s="105"/>
      <c r="BO62" s="7"/>
      <c r="BP62" s="7"/>
      <c r="BQ62" s="7"/>
      <c r="CA62" s="1" t="s">
        <v>21</v>
      </c>
    </row>
    <row r="63" spans="1:79" ht="38.25" customHeight="1" x14ac:dyDescent="0.2">
      <c r="A63" s="97">
        <v>1</v>
      </c>
      <c r="B63" s="97"/>
      <c r="C63" s="127" t="s">
        <v>172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9"/>
      <c r="S63" s="113">
        <v>21000</v>
      </c>
      <c r="T63" s="113"/>
      <c r="U63" s="113"/>
      <c r="V63" s="113"/>
      <c r="W63" s="113"/>
      <c r="X63" s="113">
        <v>0</v>
      </c>
      <c r="Y63" s="113"/>
      <c r="Z63" s="113"/>
      <c r="AA63" s="113"/>
      <c r="AB63" s="113"/>
      <c r="AC63" s="113">
        <f>S63+X63</f>
        <v>21000</v>
      </c>
      <c r="AD63" s="113"/>
      <c r="AE63" s="113"/>
      <c r="AF63" s="113"/>
      <c r="AG63" s="113"/>
      <c r="AH63" s="113"/>
      <c r="AI63" s="113">
        <v>12969.82</v>
      </c>
      <c r="AJ63" s="113"/>
      <c r="AK63" s="113"/>
      <c r="AL63" s="113"/>
      <c r="AM63" s="113"/>
      <c r="AN63" s="113">
        <v>0</v>
      </c>
      <c r="AO63" s="113"/>
      <c r="AP63" s="113"/>
      <c r="AQ63" s="113"/>
      <c r="AR63" s="113"/>
      <c r="AS63" s="113">
        <f>AI63+AN63</f>
        <v>12969.82</v>
      </c>
      <c r="AT63" s="113"/>
      <c r="AU63" s="113"/>
      <c r="AV63" s="113"/>
      <c r="AW63" s="113"/>
      <c r="AX63" s="113"/>
      <c r="AY63" s="113">
        <f>AI63-S63</f>
        <v>-8030.18</v>
      </c>
      <c r="AZ63" s="113"/>
      <c r="BA63" s="113"/>
      <c r="BB63" s="113"/>
      <c r="BC63" s="113"/>
      <c r="BD63" s="156">
        <f>AN63-X63</f>
        <v>0</v>
      </c>
      <c r="BE63" s="156"/>
      <c r="BF63" s="156"/>
      <c r="BG63" s="156"/>
      <c r="BH63" s="156"/>
      <c r="BI63" s="156">
        <f>AY63+BD63</f>
        <v>-8030.18</v>
      </c>
      <c r="BJ63" s="156"/>
      <c r="BK63" s="156"/>
      <c r="BL63" s="156"/>
      <c r="BM63" s="156"/>
      <c r="BN63" s="156"/>
      <c r="BO63" s="8"/>
      <c r="BP63" s="8"/>
      <c r="BQ63" s="8"/>
      <c r="CA63" s="1" t="s">
        <v>22</v>
      </c>
    </row>
    <row r="64" spans="1:79" ht="15" customHeight="1" x14ac:dyDescent="0.2">
      <c r="A64" s="97">
        <v>2</v>
      </c>
      <c r="B64" s="97"/>
      <c r="C64" s="127" t="s">
        <v>173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9"/>
      <c r="S64" s="113">
        <v>183370</v>
      </c>
      <c r="T64" s="113"/>
      <c r="U64" s="113"/>
      <c r="V64" s="113"/>
      <c r="W64" s="113"/>
      <c r="X64" s="113">
        <v>0</v>
      </c>
      <c r="Y64" s="113"/>
      <c r="Z64" s="113"/>
      <c r="AA64" s="113"/>
      <c r="AB64" s="113"/>
      <c r="AC64" s="113">
        <f>S64+X64</f>
        <v>183370</v>
      </c>
      <c r="AD64" s="113"/>
      <c r="AE64" s="113"/>
      <c r="AF64" s="113"/>
      <c r="AG64" s="113"/>
      <c r="AH64" s="113"/>
      <c r="AI64" s="113">
        <v>146673.07999999999</v>
      </c>
      <c r="AJ64" s="113"/>
      <c r="AK64" s="113"/>
      <c r="AL64" s="113"/>
      <c r="AM64" s="113"/>
      <c r="AN64" s="113">
        <v>0</v>
      </c>
      <c r="AO64" s="113"/>
      <c r="AP64" s="113"/>
      <c r="AQ64" s="113"/>
      <c r="AR64" s="113"/>
      <c r="AS64" s="113">
        <f>AI64+AN64</f>
        <v>146673.07999999999</v>
      </c>
      <c r="AT64" s="113"/>
      <c r="AU64" s="113"/>
      <c r="AV64" s="113"/>
      <c r="AW64" s="113"/>
      <c r="AX64" s="113"/>
      <c r="AY64" s="113">
        <f>AI64-S64</f>
        <v>-36696.920000000013</v>
      </c>
      <c r="AZ64" s="113"/>
      <c r="BA64" s="113"/>
      <c r="BB64" s="113"/>
      <c r="BC64" s="113"/>
      <c r="BD64" s="156">
        <f>AN64-X64</f>
        <v>0</v>
      </c>
      <c r="BE64" s="156"/>
      <c r="BF64" s="156"/>
      <c r="BG64" s="156"/>
      <c r="BH64" s="156"/>
      <c r="BI64" s="156">
        <f>AY64+BD64</f>
        <v>-36696.920000000013</v>
      </c>
      <c r="BJ64" s="156"/>
      <c r="BK64" s="156"/>
      <c r="BL64" s="156"/>
      <c r="BM64" s="156"/>
      <c r="BN64" s="156"/>
      <c r="BO64" s="8"/>
      <c r="BP64" s="8"/>
      <c r="BQ64" s="8"/>
    </row>
    <row r="65" spans="1:79" s="124" customFormat="1" ht="15" customHeight="1" x14ac:dyDescent="0.2">
      <c r="A65" s="120"/>
      <c r="B65" s="120"/>
      <c r="C65" s="157" t="s">
        <v>89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3"/>
      <c r="S65" s="114">
        <v>204370</v>
      </c>
      <c r="T65" s="114"/>
      <c r="U65" s="114"/>
      <c r="V65" s="114"/>
      <c r="W65" s="114"/>
      <c r="X65" s="114">
        <v>0</v>
      </c>
      <c r="Y65" s="114"/>
      <c r="Z65" s="114"/>
      <c r="AA65" s="114"/>
      <c r="AB65" s="114"/>
      <c r="AC65" s="114">
        <f>S65+X65</f>
        <v>204370</v>
      </c>
      <c r="AD65" s="114"/>
      <c r="AE65" s="114"/>
      <c r="AF65" s="114"/>
      <c r="AG65" s="114"/>
      <c r="AH65" s="114"/>
      <c r="AI65" s="114">
        <v>159642.9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f>AI65+AN65</f>
        <v>159642.9</v>
      </c>
      <c r="AT65" s="114"/>
      <c r="AU65" s="114"/>
      <c r="AV65" s="114"/>
      <c r="AW65" s="114"/>
      <c r="AX65" s="114"/>
      <c r="AY65" s="114">
        <f>AI65-S65</f>
        <v>-44727.100000000006</v>
      </c>
      <c r="AZ65" s="114"/>
      <c r="BA65" s="114"/>
      <c r="BB65" s="114"/>
      <c r="BC65" s="114"/>
      <c r="BD65" s="129">
        <f>AN65-X65</f>
        <v>0</v>
      </c>
      <c r="BE65" s="129"/>
      <c r="BF65" s="129"/>
      <c r="BG65" s="129"/>
      <c r="BH65" s="129"/>
      <c r="BI65" s="129">
        <f>AY65+BD65</f>
        <v>-44727.100000000006</v>
      </c>
      <c r="BJ65" s="129"/>
      <c r="BK65" s="129"/>
      <c r="BL65" s="129"/>
      <c r="BM65" s="129"/>
      <c r="BN65" s="129"/>
      <c r="BO65" s="130"/>
      <c r="BP65" s="130"/>
      <c r="BQ65" s="130"/>
    </row>
    <row r="67" spans="1:79" ht="15.75" customHeight="1" x14ac:dyDescent="0.2">
      <c r="A67" s="41" t="s">
        <v>44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</row>
    <row r="68" spans="1:79" ht="15.75" customHeight="1" x14ac:dyDescent="0.2">
      <c r="A68" s="41" t="s">
        <v>63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</row>
    <row r="69" spans="1:79" ht="8.25" customHeight="1" x14ac:dyDescent="0.2"/>
    <row r="70" spans="1:79" ht="45" customHeight="1" x14ac:dyDescent="0.2">
      <c r="A70" s="54" t="s">
        <v>3</v>
      </c>
      <c r="B70" s="56"/>
      <c r="C70" s="54" t="s">
        <v>6</v>
      </c>
      <c r="D70" s="55"/>
      <c r="E70" s="55"/>
      <c r="F70" s="55"/>
      <c r="G70" s="55"/>
      <c r="H70" s="55"/>
      <c r="I70" s="56"/>
      <c r="J70" s="54" t="s">
        <v>5</v>
      </c>
      <c r="K70" s="55"/>
      <c r="L70" s="55"/>
      <c r="M70" s="55"/>
      <c r="N70" s="56"/>
      <c r="O70" s="54" t="s">
        <v>4</v>
      </c>
      <c r="P70" s="55"/>
      <c r="Q70" s="55"/>
      <c r="R70" s="55"/>
      <c r="S70" s="55"/>
      <c r="T70" s="55"/>
      <c r="U70" s="55"/>
      <c r="V70" s="55"/>
      <c r="W70" s="55"/>
      <c r="X70" s="56"/>
      <c r="Y70" s="57" t="s">
        <v>25</v>
      </c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 t="s">
        <v>46</v>
      </c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79" t="s">
        <v>0</v>
      </c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10"/>
      <c r="BS70" s="10"/>
      <c r="BT70" s="10"/>
      <c r="BU70" s="10"/>
      <c r="BV70" s="10"/>
      <c r="BW70" s="10"/>
      <c r="BX70" s="10"/>
      <c r="BY70" s="10"/>
      <c r="BZ70" s="9"/>
    </row>
    <row r="71" spans="1:79" ht="32.25" customHeight="1" x14ac:dyDescent="0.2">
      <c r="A71" s="102"/>
      <c r="B71" s="103"/>
      <c r="C71" s="102"/>
      <c r="D71" s="104"/>
      <c r="E71" s="104"/>
      <c r="F71" s="104"/>
      <c r="G71" s="104"/>
      <c r="H71" s="104"/>
      <c r="I71" s="103"/>
      <c r="J71" s="102"/>
      <c r="K71" s="104"/>
      <c r="L71" s="104"/>
      <c r="M71" s="104"/>
      <c r="N71" s="103"/>
      <c r="O71" s="102"/>
      <c r="P71" s="104"/>
      <c r="Q71" s="104"/>
      <c r="R71" s="104"/>
      <c r="S71" s="104"/>
      <c r="T71" s="104"/>
      <c r="U71" s="104"/>
      <c r="V71" s="104"/>
      <c r="W71" s="104"/>
      <c r="X71" s="103"/>
      <c r="Y71" s="43" t="s">
        <v>2</v>
      </c>
      <c r="Z71" s="58"/>
      <c r="AA71" s="58"/>
      <c r="AB71" s="58"/>
      <c r="AC71" s="59"/>
      <c r="AD71" s="43" t="s">
        <v>1</v>
      </c>
      <c r="AE71" s="58"/>
      <c r="AF71" s="58"/>
      <c r="AG71" s="58"/>
      <c r="AH71" s="59"/>
      <c r="AI71" s="57" t="s">
        <v>26</v>
      </c>
      <c r="AJ71" s="57"/>
      <c r="AK71" s="57"/>
      <c r="AL71" s="57"/>
      <c r="AM71" s="57"/>
      <c r="AN71" s="57" t="s">
        <v>2</v>
      </c>
      <c r="AO71" s="57"/>
      <c r="AP71" s="57"/>
      <c r="AQ71" s="57"/>
      <c r="AR71" s="57"/>
      <c r="AS71" s="57" t="s">
        <v>1</v>
      </c>
      <c r="AT71" s="57"/>
      <c r="AU71" s="57"/>
      <c r="AV71" s="57"/>
      <c r="AW71" s="57"/>
      <c r="AX71" s="57" t="s">
        <v>26</v>
      </c>
      <c r="AY71" s="57"/>
      <c r="AZ71" s="57"/>
      <c r="BA71" s="57"/>
      <c r="BB71" s="57"/>
      <c r="BC71" s="57" t="s">
        <v>2</v>
      </c>
      <c r="BD71" s="57"/>
      <c r="BE71" s="57"/>
      <c r="BF71" s="57"/>
      <c r="BG71" s="57"/>
      <c r="BH71" s="57" t="s">
        <v>1</v>
      </c>
      <c r="BI71" s="57"/>
      <c r="BJ71" s="57"/>
      <c r="BK71" s="57"/>
      <c r="BL71" s="57"/>
      <c r="BM71" s="57" t="s">
        <v>26</v>
      </c>
      <c r="BN71" s="57"/>
      <c r="BO71" s="57"/>
      <c r="BP71" s="57"/>
      <c r="BQ71" s="57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5.95" customHeight="1" x14ac:dyDescent="0.2">
      <c r="A72" s="57">
        <v>1</v>
      </c>
      <c r="B72" s="57"/>
      <c r="C72" s="57">
        <v>2</v>
      </c>
      <c r="D72" s="57"/>
      <c r="E72" s="57"/>
      <c r="F72" s="57"/>
      <c r="G72" s="57"/>
      <c r="H72" s="57"/>
      <c r="I72" s="57"/>
      <c r="J72" s="57">
        <v>3</v>
      </c>
      <c r="K72" s="57"/>
      <c r="L72" s="57"/>
      <c r="M72" s="57"/>
      <c r="N72" s="57"/>
      <c r="O72" s="57">
        <v>4</v>
      </c>
      <c r="P72" s="57"/>
      <c r="Q72" s="57"/>
      <c r="R72" s="57"/>
      <c r="S72" s="57"/>
      <c r="T72" s="57"/>
      <c r="U72" s="57"/>
      <c r="V72" s="57"/>
      <c r="W72" s="57"/>
      <c r="X72" s="57"/>
      <c r="Y72" s="57">
        <v>5</v>
      </c>
      <c r="Z72" s="57"/>
      <c r="AA72" s="57"/>
      <c r="AB72" s="57"/>
      <c r="AC72" s="57"/>
      <c r="AD72" s="57">
        <v>6</v>
      </c>
      <c r="AE72" s="57"/>
      <c r="AF72" s="57"/>
      <c r="AG72" s="57"/>
      <c r="AH72" s="57"/>
      <c r="AI72" s="57">
        <v>7</v>
      </c>
      <c r="AJ72" s="57"/>
      <c r="AK72" s="57"/>
      <c r="AL72" s="57"/>
      <c r="AM72" s="57"/>
      <c r="AN72" s="43">
        <v>8</v>
      </c>
      <c r="AO72" s="58"/>
      <c r="AP72" s="58"/>
      <c r="AQ72" s="58"/>
      <c r="AR72" s="59"/>
      <c r="AS72" s="43">
        <v>9</v>
      </c>
      <c r="AT72" s="58"/>
      <c r="AU72" s="58"/>
      <c r="AV72" s="58"/>
      <c r="AW72" s="59"/>
      <c r="AX72" s="43">
        <v>10</v>
      </c>
      <c r="AY72" s="58"/>
      <c r="AZ72" s="58"/>
      <c r="BA72" s="58"/>
      <c r="BB72" s="59"/>
      <c r="BC72" s="43">
        <v>11</v>
      </c>
      <c r="BD72" s="58"/>
      <c r="BE72" s="58"/>
      <c r="BF72" s="58"/>
      <c r="BG72" s="59"/>
      <c r="BH72" s="43">
        <v>12</v>
      </c>
      <c r="BI72" s="58"/>
      <c r="BJ72" s="58"/>
      <c r="BK72" s="58"/>
      <c r="BL72" s="59"/>
      <c r="BM72" s="43">
        <v>13</v>
      </c>
      <c r="BN72" s="58"/>
      <c r="BO72" s="58"/>
      <c r="BP72" s="58"/>
      <c r="BQ72" s="59"/>
      <c r="BR72" s="2"/>
      <c r="BS72" s="2"/>
      <c r="BT72" s="2"/>
      <c r="BU72" s="2"/>
      <c r="BV72" s="2"/>
      <c r="BW72" s="2"/>
      <c r="BX72" s="2"/>
      <c r="BY72" s="2"/>
      <c r="BZ72" s="9"/>
    </row>
    <row r="73" spans="1:79" ht="12.75" hidden="1" customHeight="1" x14ac:dyDescent="0.2">
      <c r="A73" s="97" t="s">
        <v>36</v>
      </c>
      <c r="B73" s="97"/>
      <c r="C73" s="71" t="s">
        <v>14</v>
      </c>
      <c r="D73" s="72"/>
      <c r="E73" s="72"/>
      <c r="F73" s="72"/>
      <c r="G73" s="72"/>
      <c r="H73" s="72"/>
      <c r="I73" s="73"/>
      <c r="J73" s="97" t="s">
        <v>15</v>
      </c>
      <c r="K73" s="97"/>
      <c r="L73" s="97"/>
      <c r="M73" s="97"/>
      <c r="N73" s="97"/>
      <c r="O73" s="98" t="s">
        <v>37</v>
      </c>
      <c r="P73" s="98"/>
      <c r="Q73" s="98"/>
      <c r="R73" s="98"/>
      <c r="S73" s="98"/>
      <c r="T73" s="98"/>
      <c r="U73" s="98"/>
      <c r="V73" s="98"/>
      <c r="W73" s="98"/>
      <c r="X73" s="71"/>
      <c r="Y73" s="40" t="s">
        <v>10</v>
      </c>
      <c r="Z73" s="40"/>
      <c r="AA73" s="40"/>
      <c r="AB73" s="40"/>
      <c r="AC73" s="40"/>
      <c r="AD73" s="40" t="s">
        <v>29</v>
      </c>
      <c r="AE73" s="40"/>
      <c r="AF73" s="40"/>
      <c r="AG73" s="40"/>
      <c r="AH73" s="40"/>
      <c r="AI73" s="40" t="s">
        <v>16</v>
      </c>
      <c r="AJ73" s="40"/>
      <c r="AK73" s="40"/>
      <c r="AL73" s="40"/>
      <c r="AM73" s="40"/>
      <c r="AN73" s="40" t="s">
        <v>30</v>
      </c>
      <c r="AO73" s="40"/>
      <c r="AP73" s="40"/>
      <c r="AQ73" s="40"/>
      <c r="AR73" s="40"/>
      <c r="AS73" s="40" t="s">
        <v>11</v>
      </c>
      <c r="AT73" s="40"/>
      <c r="AU73" s="40"/>
      <c r="AV73" s="40"/>
      <c r="AW73" s="40"/>
      <c r="AX73" s="40" t="s">
        <v>16</v>
      </c>
      <c r="AY73" s="40"/>
      <c r="AZ73" s="40"/>
      <c r="BA73" s="40"/>
      <c r="BB73" s="40"/>
      <c r="BC73" s="40" t="s">
        <v>32</v>
      </c>
      <c r="BD73" s="40"/>
      <c r="BE73" s="40"/>
      <c r="BF73" s="40"/>
      <c r="BG73" s="40"/>
      <c r="BH73" s="40" t="s">
        <v>32</v>
      </c>
      <c r="BI73" s="40"/>
      <c r="BJ73" s="40"/>
      <c r="BK73" s="40"/>
      <c r="BL73" s="40"/>
      <c r="BM73" s="85" t="s">
        <v>16</v>
      </c>
      <c r="BN73" s="85"/>
      <c r="BO73" s="85"/>
      <c r="BP73" s="85"/>
      <c r="BQ73" s="85"/>
      <c r="BR73" s="12"/>
      <c r="BS73" s="12"/>
      <c r="BT73" s="9"/>
      <c r="BU73" s="9"/>
      <c r="BV73" s="9"/>
      <c r="BW73" s="9"/>
      <c r="BX73" s="9"/>
      <c r="BY73" s="9"/>
      <c r="BZ73" s="9"/>
      <c r="CA73" s="1" t="s">
        <v>23</v>
      </c>
    </row>
    <row r="74" spans="1:79" s="124" customFormat="1" ht="15.75" x14ac:dyDescent="0.2">
      <c r="A74" s="120">
        <v>0</v>
      </c>
      <c r="B74" s="120"/>
      <c r="C74" s="131" t="s">
        <v>90</v>
      </c>
      <c r="D74" s="131"/>
      <c r="E74" s="131"/>
      <c r="F74" s="131"/>
      <c r="G74" s="131"/>
      <c r="H74" s="131"/>
      <c r="I74" s="131"/>
      <c r="J74" s="131" t="s">
        <v>91</v>
      </c>
      <c r="K74" s="131"/>
      <c r="L74" s="131"/>
      <c r="M74" s="131"/>
      <c r="N74" s="131"/>
      <c r="O74" s="131" t="s">
        <v>91</v>
      </c>
      <c r="P74" s="131"/>
      <c r="Q74" s="131"/>
      <c r="R74" s="131"/>
      <c r="S74" s="131"/>
      <c r="T74" s="131"/>
      <c r="U74" s="131"/>
      <c r="V74" s="131"/>
      <c r="W74" s="131"/>
      <c r="X74" s="131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32"/>
      <c r="BS74" s="132"/>
      <c r="BT74" s="132"/>
      <c r="BU74" s="132"/>
      <c r="BV74" s="132"/>
      <c r="BW74" s="132"/>
      <c r="BX74" s="132"/>
      <c r="BY74" s="132"/>
      <c r="BZ74" s="133"/>
      <c r="CA74" s="124" t="s">
        <v>24</v>
      </c>
    </row>
    <row r="75" spans="1:79" ht="51" customHeight="1" x14ac:dyDescent="0.2">
      <c r="A75" s="97">
        <v>0</v>
      </c>
      <c r="B75" s="97"/>
      <c r="C75" s="135" t="s">
        <v>174</v>
      </c>
      <c r="D75" s="118"/>
      <c r="E75" s="118"/>
      <c r="F75" s="118"/>
      <c r="G75" s="118"/>
      <c r="H75" s="118"/>
      <c r="I75" s="119"/>
      <c r="J75" s="136" t="s">
        <v>92</v>
      </c>
      <c r="K75" s="136"/>
      <c r="L75" s="136"/>
      <c r="M75" s="136"/>
      <c r="N75" s="136"/>
      <c r="O75" s="135" t="s">
        <v>93</v>
      </c>
      <c r="P75" s="118"/>
      <c r="Q75" s="118"/>
      <c r="R75" s="118"/>
      <c r="S75" s="118"/>
      <c r="T75" s="118"/>
      <c r="U75" s="118"/>
      <c r="V75" s="118"/>
      <c r="W75" s="118"/>
      <c r="X75" s="119"/>
      <c r="Y75" s="113">
        <v>183370</v>
      </c>
      <c r="Z75" s="113"/>
      <c r="AA75" s="113"/>
      <c r="AB75" s="113"/>
      <c r="AC75" s="113"/>
      <c r="AD75" s="113">
        <v>0</v>
      </c>
      <c r="AE75" s="113"/>
      <c r="AF75" s="113"/>
      <c r="AG75" s="113"/>
      <c r="AH75" s="113"/>
      <c r="AI75" s="113">
        <v>183370</v>
      </c>
      <c r="AJ75" s="113"/>
      <c r="AK75" s="113"/>
      <c r="AL75" s="113"/>
      <c r="AM75" s="113"/>
      <c r="AN75" s="113">
        <v>146673.07999999999</v>
      </c>
      <c r="AO75" s="113"/>
      <c r="AP75" s="113"/>
      <c r="AQ75" s="113"/>
      <c r="AR75" s="113"/>
      <c r="AS75" s="113">
        <v>0</v>
      </c>
      <c r="AT75" s="113"/>
      <c r="AU75" s="113"/>
      <c r="AV75" s="113"/>
      <c r="AW75" s="113"/>
      <c r="AX75" s="113" t="s">
        <v>175</v>
      </c>
      <c r="AY75" s="113"/>
      <c r="AZ75" s="113"/>
      <c r="BA75" s="113"/>
      <c r="BB75" s="113"/>
      <c r="BC75" s="113">
        <f>AN75-Y75</f>
        <v>-36696.920000000013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v>-36696.920000000013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97">
        <v>0</v>
      </c>
      <c r="B76" s="97"/>
      <c r="C76" s="135" t="s">
        <v>176</v>
      </c>
      <c r="D76" s="118"/>
      <c r="E76" s="118"/>
      <c r="F76" s="118"/>
      <c r="G76" s="118"/>
      <c r="H76" s="118"/>
      <c r="I76" s="119"/>
      <c r="J76" s="136" t="s">
        <v>92</v>
      </c>
      <c r="K76" s="136"/>
      <c r="L76" s="136"/>
      <c r="M76" s="136"/>
      <c r="N76" s="136"/>
      <c r="O76" s="135" t="s">
        <v>177</v>
      </c>
      <c r="P76" s="118"/>
      <c r="Q76" s="118"/>
      <c r="R76" s="118"/>
      <c r="S76" s="118"/>
      <c r="T76" s="118"/>
      <c r="U76" s="118"/>
      <c r="V76" s="118"/>
      <c r="W76" s="118"/>
      <c r="X76" s="119"/>
      <c r="Y76" s="113">
        <v>21000</v>
      </c>
      <c r="Z76" s="113"/>
      <c r="AA76" s="113"/>
      <c r="AB76" s="113"/>
      <c r="AC76" s="113"/>
      <c r="AD76" s="113">
        <v>0</v>
      </c>
      <c r="AE76" s="113"/>
      <c r="AF76" s="113"/>
      <c r="AG76" s="113"/>
      <c r="AH76" s="113"/>
      <c r="AI76" s="113">
        <v>21000</v>
      </c>
      <c r="AJ76" s="113"/>
      <c r="AK76" s="113"/>
      <c r="AL76" s="113"/>
      <c r="AM76" s="113"/>
      <c r="AN76" s="113">
        <v>12969.82</v>
      </c>
      <c r="AO76" s="113"/>
      <c r="AP76" s="113"/>
      <c r="AQ76" s="113"/>
      <c r="AR76" s="113"/>
      <c r="AS76" s="113">
        <v>0</v>
      </c>
      <c r="AT76" s="113"/>
      <c r="AU76" s="113"/>
      <c r="AV76" s="113"/>
      <c r="AW76" s="113"/>
      <c r="AX76" s="113" t="s">
        <v>178</v>
      </c>
      <c r="AY76" s="113"/>
      <c r="AZ76" s="113"/>
      <c r="BA76" s="113"/>
      <c r="BB76" s="113"/>
      <c r="BC76" s="113">
        <f>AN76-Y76</f>
        <v>-8030.18</v>
      </c>
      <c r="BD76" s="113"/>
      <c r="BE76" s="113"/>
      <c r="BF76" s="113"/>
      <c r="BG76" s="113"/>
      <c r="BH76" s="113">
        <f>AS76-AD76</f>
        <v>0</v>
      </c>
      <c r="BI76" s="113"/>
      <c r="BJ76" s="113"/>
      <c r="BK76" s="113"/>
      <c r="BL76" s="113"/>
      <c r="BM76" s="113">
        <v>-8030.18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24" customFormat="1" ht="15.75" x14ac:dyDescent="0.2">
      <c r="A77" s="120">
        <v>0</v>
      </c>
      <c r="B77" s="120"/>
      <c r="C77" s="134" t="s">
        <v>101</v>
      </c>
      <c r="D77" s="122"/>
      <c r="E77" s="122"/>
      <c r="F77" s="122"/>
      <c r="G77" s="122"/>
      <c r="H77" s="122"/>
      <c r="I77" s="123"/>
      <c r="J77" s="131" t="s">
        <v>91</v>
      </c>
      <c r="K77" s="131"/>
      <c r="L77" s="131"/>
      <c r="M77" s="131"/>
      <c r="N77" s="131"/>
      <c r="O77" s="134" t="s">
        <v>91</v>
      </c>
      <c r="P77" s="122"/>
      <c r="Q77" s="122"/>
      <c r="R77" s="122"/>
      <c r="S77" s="122"/>
      <c r="T77" s="122"/>
      <c r="U77" s="122"/>
      <c r="V77" s="122"/>
      <c r="W77" s="122"/>
      <c r="X77" s="123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32"/>
      <c r="BS77" s="132"/>
      <c r="BT77" s="132"/>
      <c r="BU77" s="132"/>
      <c r="BV77" s="132"/>
      <c r="BW77" s="132"/>
      <c r="BX77" s="132"/>
      <c r="BY77" s="132"/>
      <c r="BZ77" s="133"/>
    </row>
    <row r="78" spans="1:79" ht="38.25" customHeight="1" x14ac:dyDescent="0.2">
      <c r="A78" s="97">
        <v>0</v>
      </c>
      <c r="B78" s="97"/>
      <c r="C78" s="135" t="s">
        <v>179</v>
      </c>
      <c r="D78" s="118"/>
      <c r="E78" s="118"/>
      <c r="F78" s="118"/>
      <c r="G78" s="118"/>
      <c r="H78" s="118"/>
      <c r="I78" s="119"/>
      <c r="J78" s="136" t="s">
        <v>180</v>
      </c>
      <c r="K78" s="136"/>
      <c r="L78" s="136"/>
      <c r="M78" s="136"/>
      <c r="N78" s="136"/>
      <c r="O78" s="135" t="s">
        <v>113</v>
      </c>
      <c r="P78" s="118"/>
      <c r="Q78" s="118"/>
      <c r="R78" s="118"/>
      <c r="S78" s="118"/>
      <c r="T78" s="118"/>
      <c r="U78" s="118"/>
      <c r="V78" s="118"/>
      <c r="W78" s="118"/>
      <c r="X78" s="119"/>
      <c r="Y78" s="113">
        <v>32</v>
      </c>
      <c r="Z78" s="113"/>
      <c r="AA78" s="113"/>
      <c r="AB78" s="113"/>
      <c r="AC78" s="113"/>
      <c r="AD78" s="113">
        <v>0</v>
      </c>
      <c r="AE78" s="113"/>
      <c r="AF78" s="113"/>
      <c r="AG78" s="113"/>
      <c r="AH78" s="113"/>
      <c r="AI78" s="113">
        <v>32</v>
      </c>
      <c r="AJ78" s="113"/>
      <c r="AK78" s="113"/>
      <c r="AL78" s="113"/>
      <c r="AM78" s="113"/>
      <c r="AN78" s="113">
        <v>28</v>
      </c>
      <c r="AO78" s="113"/>
      <c r="AP78" s="113"/>
      <c r="AQ78" s="113"/>
      <c r="AR78" s="113"/>
      <c r="AS78" s="113">
        <v>0</v>
      </c>
      <c r="AT78" s="113"/>
      <c r="AU78" s="113"/>
      <c r="AV78" s="113"/>
      <c r="AW78" s="113"/>
      <c r="AX78" s="113">
        <v>28</v>
      </c>
      <c r="AY78" s="113"/>
      <c r="AZ78" s="113"/>
      <c r="BA78" s="113"/>
      <c r="BB78" s="113"/>
      <c r="BC78" s="113">
        <f>AN78-Y78</f>
        <v>-4</v>
      </c>
      <c r="BD78" s="113"/>
      <c r="BE78" s="113"/>
      <c r="BF78" s="113"/>
      <c r="BG78" s="113"/>
      <c r="BH78" s="113">
        <f>AS78-AD78</f>
        <v>0</v>
      </c>
      <c r="BI78" s="113"/>
      <c r="BJ78" s="113"/>
      <c r="BK78" s="113"/>
      <c r="BL78" s="113"/>
      <c r="BM78" s="113">
        <v>-4</v>
      </c>
      <c r="BN78" s="113"/>
      <c r="BO78" s="113"/>
      <c r="BP78" s="113"/>
      <c r="BQ78" s="11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97">
        <v>0</v>
      </c>
      <c r="B79" s="97"/>
      <c r="C79" s="135" t="s">
        <v>181</v>
      </c>
      <c r="D79" s="118"/>
      <c r="E79" s="118"/>
      <c r="F79" s="118"/>
      <c r="G79" s="118"/>
      <c r="H79" s="118"/>
      <c r="I79" s="119"/>
      <c r="J79" s="136" t="s">
        <v>182</v>
      </c>
      <c r="K79" s="136"/>
      <c r="L79" s="136"/>
      <c r="M79" s="136"/>
      <c r="N79" s="136"/>
      <c r="O79" s="135" t="s">
        <v>113</v>
      </c>
      <c r="P79" s="118"/>
      <c r="Q79" s="118"/>
      <c r="R79" s="118"/>
      <c r="S79" s="118"/>
      <c r="T79" s="118"/>
      <c r="U79" s="118"/>
      <c r="V79" s="118"/>
      <c r="W79" s="118"/>
      <c r="X79" s="119"/>
      <c r="Y79" s="113">
        <v>34</v>
      </c>
      <c r="Z79" s="113"/>
      <c r="AA79" s="113"/>
      <c r="AB79" s="113"/>
      <c r="AC79" s="113"/>
      <c r="AD79" s="113">
        <v>0</v>
      </c>
      <c r="AE79" s="113"/>
      <c r="AF79" s="113"/>
      <c r="AG79" s="113"/>
      <c r="AH79" s="113"/>
      <c r="AI79" s="113">
        <v>34</v>
      </c>
      <c r="AJ79" s="113"/>
      <c r="AK79" s="113"/>
      <c r="AL79" s="113"/>
      <c r="AM79" s="113"/>
      <c r="AN79" s="113">
        <v>22</v>
      </c>
      <c r="AO79" s="113"/>
      <c r="AP79" s="113"/>
      <c r="AQ79" s="113"/>
      <c r="AR79" s="113"/>
      <c r="AS79" s="113">
        <v>0</v>
      </c>
      <c r="AT79" s="113"/>
      <c r="AU79" s="113"/>
      <c r="AV79" s="113"/>
      <c r="AW79" s="113"/>
      <c r="AX79" s="113">
        <v>22</v>
      </c>
      <c r="AY79" s="113"/>
      <c r="AZ79" s="113"/>
      <c r="BA79" s="113"/>
      <c r="BB79" s="113"/>
      <c r="BC79" s="113">
        <f>AN79-Y79</f>
        <v>-12</v>
      </c>
      <c r="BD79" s="113"/>
      <c r="BE79" s="113"/>
      <c r="BF79" s="113"/>
      <c r="BG79" s="113"/>
      <c r="BH79" s="113">
        <f>AS79-AD79</f>
        <v>0</v>
      </c>
      <c r="BI79" s="113"/>
      <c r="BJ79" s="113"/>
      <c r="BK79" s="113"/>
      <c r="BL79" s="113"/>
      <c r="BM79" s="113">
        <v>-12</v>
      </c>
      <c r="BN79" s="113"/>
      <c r="BO79" s="113"/>
      <c r="BP79" s="113"/>
      <c r="BQ79" s="11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124" customFormat="1" ht="15.75" x14ac:dyDescent="0.2">
      <c r="A80" s="120">
        <v>0</v>
      </c>
      <c r="B80" s="120"/>
      <c r="C80" s="134" t="s">
        <v>111</v>
      </c>
      <c r="D80" s="122"/>
      <c r="E80" s="122"/>
      <c r="F80" s="122"/>
      <c r="G80" s="122"/>
      <c r="H80" s="122"/>
      <c r="I80" s="123"/>
      <c r="J80" s="131" t="s">
        <v>91</v>
      </c>
      <c r="K80" s="131"/>
      <c r="L80" s="131"/>
      <c r="M80" s="131"/>
      <c r="N80" s="131"/>
      <c r="O80" s="134" t="s">
        <v>91</v>
      </c>
      <c r="P80" s="122"/>
      <c r="Q80" s="122"/>
      <c r="R80" s="122"/>
      <c r="S80" s="122"/>
      <c r="T80" s="122"/>
      <c r="U80" s="122"/>
      <c r="V80" s="122"/>
      <c r="W80" s="122"/>
      <c r="X80" s="123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32"/>
      <c r="BS80" s="132"/>
      <c r="BT80" s="132"/>
      <c r="BU80" s="132"/>
      <c r="BV80" s="132"/>
      <c r="BW80" s="132"/>
      <c r="BX80" s="132"/>
      <c r="BY80" s="132"/>
      <c r="BZ80" s="133"/>
    </row>
    <row r="81" spans="1:79" ht="25.5" customHeight="1" x14ac:dyDescent="0.2">
      <c r="A81" s="97">
        <v>0</v>
      </c>
      <c r="B81" s="97"/>
      <c r="C81" s="135" t="s">
        <v>183</v>
      </c>
      <c r="D81" s="118"/>
      <c r="E81" s="118"/>
      <c r="F81" s="118"/>
      <c r="G81" s="118"/>
      <c r="H81" s="118"/>
      <c r="I81" s="119"/>
      <c r="J81" s="136" t="s">
        <v>92</v>
      </c>
      <c r="K81" s="136"/>
      <c r="L81" s="136"/>
      <c r="M81" s="136"/>
      <c r="N81" s="136"/>
      <c r="O81" s="135" t="s">
        <v>113</v>
      </c>
      <c r="P81" s="118"/>
      <c r="Q81" s="118"/>
      <c r="R81" s="118"/>
      <c r="S81" s="118"/>
      <c r="T81" s="118"/>
      <c r="U81" s="118"/>
      <c r="V81" s="118"/>
      <c r="W81" s="118"/>
      <c r="X81" s="119"/>
      <c r="Y81" s="113">
        <v>5730.31</v>
      </c>
      <c r="Z81" s="113"/>
      <c r="AA81" s="113"/>
      <c r="AB81" s="113"/>
      <c r="AC81" s="113"/>
      <c r="AD81" s="113">
        <v>0</v>
      </c>
      <c r="AE81" s="113"/>
      <c r="AF81" s="113"/>
      <c r="AG81" s="113"/>
      <c r="AH81" s="113"/>
      <c r="AI81" s="113" t="s">
        <v>184</v>
      </c>
      <c r="AJ81" s="113"/>
      <c r="AK81" s="113"/>
      <c r="AL81" s="113"/>
      <c r="AM81" s="113"/>
      <c r="AN81" s="113">
        <v>5720.47</v>
      </c>
      <c r="AO81" s="113"/>
      <c r="AP81" s="113"/>
      <c r="AQ81" s="113"/>
      <c r="AR81" s="113"/>
      <c r="AS81" s="113">
        <v>0</v>
      </c>
      <c r="AT81" s="113"/>
      <c r="AU81" s="113"/>
      <c r="AV81" s="113"/>
      <c r="AW81" s="113"/>
      <c r="AX81" s="113" t="s">
        <v>185</v>
      </c>
      <c r="AY81" s="113"/>
      <c r="AZ81" s="113"/>
      <c r="BA81" s="113"/>
      <c r="BB81" s="113"/>
      <c r="BC81" s="113">
        <f>AN81-Y81</f>
        <v>-9.8400000000001455</v>
      </c>
      <c r="BD81" s="113"/>
      <c r="BE81" s="113"/>
      <c r="BF81" s="113"/>
      <c r="BG81" s="113"/>
      <c r="BH81" s="113">
        <f>AS81-AD81</f>
        <v>0</v>
      </c>
      <c r="BI81" s="113"/>
      <c r="BJ81" s="113"/>
      <c r="BK81" s="113"/>
      <c r="BL81" s="113"/>
      <c r="BM81" s="113">
        <v>-9.8400000000001455</v>
      </c>
      <c r="BN81" s="113"/>
      <c r="BO81" s="113"/>
      <c r="BP81" s="113"/>
      <c r="BQ81" s="11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25.5" customHeight="1" x14ac:dyDescent="0.2">
      <c r="A82" s="97">
        <v>0</v>
      </c>
      <c r="B82" s="97"/>
      <c r="C82" s="135" t="s">
        <v>186</v>
      </c>
      <c r="D82" s="118"/>
      <c r="E82" s="118"/>
      <c r="F82" s="118"/>
      <c r="G82" s="118"/>
      <c r="H82" s="118"/>
      <c r="I82" s="119"/>
      <c r="J82" s="136" t="s">
        <v>92</v>
      </c>
      <c r="K82" s="136"/>
      <c r="L82" s="136"/>
      <c r="M82" s="136"/>
      <c r="N82" s="136"/>
      <c r="O82" s="135" t="s">
        <v>113</v>
      </c>
      <c r="P82" s="118"/>
      <c r="Q82" s="118"/>
      <c r="R82" s="118"/>
      <c r="S82" s="118"/>
      <c r="T82" s="118"/>
      <c r="U82" s="118"/>
      <c r="V82" s="118"/>
      <c r="W82" s="118"/>
      <c r="X82" s="119"/>
      <c r="Y82" s="113">
        <v>617.65</v>
      </c>
      <c r="Z82" s="113"/>
      <c r="AA82" s="113"/>
      <c r="AB82" s="113"/>
      <c r="AC82" s="113"/>
      <c r="AD82" s="113">
        <v>0</v>
      </c>
      <c r="AE82" s="113"/>
      <c r="AF82" s="113"/>
      <c r="AG82" s="113"/>
      <c r="AH82" s="113"/>
      <c r="AI82" s="113" t="s">
        <v>187</v>
      </c>
      <c r="AJ82" s="113"/>
      <c r="AK82" s="113"/>
      <c r="AL82" s="113"/>
      <c r="AM82" s="113"/>
      <c r="AN82" s="113">
        <v>589.54</v>
      </c>
      <c r="AO82" s="113"/>
      <c r="AP82" s="113"/>
      <c r="AQ82" s="113"/>
      <c r="AR82" s="113"/>
      <c r="AS82" s="113">
        <v>0</v>
      </c>
      <c r="AT82" s="113"/>
      <c r="AU82" s="113"/>
      <c r="AV82" s="113"/>
      <c r="AW82" s="113"/>
      <c r="AX82" s="113" t="s">
        <v>188</v>
      </c>
      <c r="AY82" s="113"/>
      <c r="AZ82" s="113"/>
      <c r="BA82" s="113"/>
      <c r="BB82" s="113"/>
      <c r="BC82" s="113">
        <f>AN82-Y82</f>
        <v>-28.110000000000014</v>
      </c>
      <c r="BD82" s="113"/>
      <c r="BE82" s="113"/>
      <c r="BF82" s="113"/>
      <c r="BG82" s="113"/>
      <c r="BH82" s="113">
        <f>AS82-AD82</f>
        <v>0</v>
      </c>
      <c r="BI82" s="113"/>
      <c r="BJ82" s="113"/>
      <c r="BK82" s="113"/>
      <c r="BL82" s="113"/>
      <c r="BM82" s="113">
        <v>-28.110000000000014</v>
      </c>
      <c r="BN82" s="113"/>
      <c r="BO82" s="113"/>
      <c r="BP82" s="113"/>
      <c r="BQ82" s="11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124" customFormat="1" ht="15.75" x14ac:dyDescent="0.2">
      <c r="A83" s="120">
        <v>0</v>
      </c>
      <c r="B83" s="120"/>
      <c r="C83" s="134" t="s">
        <v>129</v>
      </c>
      <c r="D83" s="122"/>
      <c r="E83" s="122"/>
      <c r="F83" s="122"/>
      <c r="G83" s="122"/>
      <c r="H83" s="122"/>
      <c r="I83" s="123"/>
      <c r="J83" s="131" t="s">
        <v>91</v>
      </c>
      <c r="K83" s="131"/>
      <c r="L83" s="131"/>
      <c r="M83" s="131"/>
      <c r="N83" s="131"/>
      <c r="O83" s="134" t="s">
        <v>91</v>
      </c>
      <c r="P83" s="122"/>
      <c r="Q83" s="122"/>
      <c r="R83" s="122"/>
      <c r="S83" s="122"/>
      <c r="T83" s="122"/>
      <c r="U83" s="122"/>
      <c r="V83" s="122"/>
      <c r="W83" s="122"/>
      <c r="X83" s="123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32"/>
      <c r="BS83" s="132"/>
      <c r="BT83" s="132"/>
      <c r="BU83" s="132"/>
      <c r="BV83" s="132"/>
      <c r="BW83" s="132"/>
      <c r="BX83" s="132"/>
      <c r="BY83" s="132"/>
      <c r="BZ83" s="133"/>
    </row>
    <row r="84" spans="1:79" ht="15.75" customHeight="1" x14ac:dyDescent="0.2">
      <c r="A84" s="97">
        <v>0</v>
      </c>
      <c r="B84" s="97"/>
      <c r="C84" s="135" t="s">
        <v>189</v>
      </c>
      <c r="D84" s="118"/>
      <c r="E84" s="118"/>
      <c r="F84" s="118"/>
      <c r="G84" s="118"/>
      <c r="H84" s="118"/>
      <c r="I84" s="119"/>
      <c r="J84" s="136" t="s">
        <v>131</v>
      </c>
      <c r="K84" s="136"/>
      <c r="L84" s="136"/>
      <c r="M84" s="136"/>
      <c r="N84" s="136"/>
      <c r="O84" s="135"/>
      <c r="P84" s="118"/>
      <c r="Q84" s="118"/>
      <c r="R84" s="118"/>
      <c r="S84" s="118"/>
      <c r="T84" s="118"/>
      <c r="U84" s="118"/>
      <c r="V84" s="118"/>
      <c r="W84" s="118"/>
      <c r="X84" s="119"/>
      <c r="Y84" s="113">
        <v>100</v>
      </c>
      <c r="Z84" s="113"/>
      <c r="AA84" s="113"/>
      <c r="AB84" s="113"/>
      <c r="AC84" s="113"/>
      <c r="AD84" s="113">
        <v>0</v>
      </c>
      <c r="AE84" s="113"/>
      <c r="AF84" s="113"/>
      <c r="AG84" s="113"/>
      <c r="AH84" s="113"/>
      <c r="AI84" s="113">
        <v>100</v>
      </c>
      <c r="AJ84" s="113"/>
      <c r="AK84" s="113"/>
      <c r="AL84" s="113"/>
      <c r="AM84" s="113"/>
      <c r="AN84" s="113">
        <v>84.7</v>
      </c>
      <c r="AO84" s="113"/>
      <c r="AP84" s="113"/>
      <c r="AQ84" s="113"/>
      <c r="AR84" s="113"/>
      <c r="AS84" s="113">
        <v>0</v>
      </c>
      <c r="AT84" s="113"/>
      <c r="AU84" s="113"/>
      <c r="AV84" s="113"/>
      <c r="AW84" s="113"/>
      <c r="AX84" s="113" t="s">
        <v>190</v>
      </c>
      <c r="AY84" s="113"/>
      <c r="AZ84" s="113"/>
      <c r="BA84" s="113"/>
      <c r="BB84" s="113"/>
      <c r="BC84" s="113">
        <f>AN84-Y84</f>
        <v>-15.299999999999997</v>
      </c>
      <c r="BD84" s="113"/>
      <c r="BE84" s="113"/>
      <c r="BF84" s="113"/>
      <c r="BG84" s="113"/>
      <c r="BH84" s="113">
        <f>AS84-AD84</f>
        <v>0</v>
      </c>
      <c r="BI84" s="113"/>
      <c r="BJ84" s="113"/>
      <c r="BK84" s="113"/>
      <c r="BL84" s="113"/>
      <c r="BM84" s="113">
        <v>-15.299999999999997</v>
      </c>
      <c r="BN84" s="113"/>
      <c r="BO84" s="113"/>
      <c r="BP84" s="113"/>
      <c r="BQ84" s="11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41" t="s">
        <v>64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54" t="s">
        <v>3</v>
      </c>
      <c r="B88" s="56"/>
      <c r="C88" s="54" t="s">
        <v>6</v>
      </c>
      <c r="D88" s="55"/>
      <c r="E88" s="55"/>
      <c r="F88" s="55"/>
      <c r="G88" s="55"/>
      <c r="H88" s="55"/>
      <c r="I88" s="56"/>
      <c r="J88" s="54" t="s">
        <v>5</v>
      </c>
      <c r="K88" s="55"/>
      <c r="L88" s="55"/>
      <c r="M88" s="55"/>
      <c r="N88" s="56"/>
      <c r="O88" s="43" t="s">
        <v>65</v>
      </c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5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96">
        <v>1</v>
      </c>
      <c r="B89" s="96"/>
      <c r="C89" s="96">
        <v>2</v>
      </c>
      <c r="D89" s="96"/>
      <c r="E89" s="96"/>
      <c r="F89" s="96"/>
      <c r="G89" s="96"/>
      <c r="H89" s="96"/>
      <c r="I89" s="96"/>
      <c r="J89" s="96">
        <v>3</v>
      </c>
      <c r="K89" s="96"/>
      <c r="L89" s="96"/>
      <c r="M89" s="96"/>
      <c r="N89" s="96"/>
      <c r="O89" s="46">
        <v>4</v>
      </c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8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53" t="s">
        <v>36</v>
      </c>
      <c r="B90" s="53"/>
      <c r="C90" s="93" t="s">
        <v>14</v>
      </c>
      <c r="D90" s="94"/>
      <c r="E90" s="94"/>
      <c r="F90" s="94"/>
      <c r="G90" s="94"/>
      <c r="H90" s="94"/>
      <c r="I90" s="95"/>
      <c r="J90" s="53" t="s">
        <v>15</v>
      </c>
      <c r="K90" s="53"/>
      <c r="L90" s="53"/>
      <c r="M90" s="53"/>
      <c r="N90" s="53"/>
      <c r="O90" s="89" t="s">
        <v>73</v>
      </c>
      <c r="P90" s="90"/>
      <c r="Q90" s="90"/>
      <c r="R90" s="90"/>
      <c r="S90" s="90"/>
      <c r="T90" s="90"/>
      <c r="U90" s="90"/>
      <c r="V90" s="90"/>
      <c r="W90" s="90"/>
      <c r="X90" s="90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2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72</v>
      </c>
    </row>
    <row r="91" spans="1:79" s="143" customFormat="1" ht="15.75" x14ac:dyDescent="0.2">
      <c r="A91" s="82">
        <v>0</v>
      </c>
      <c r="B91" s="82"/>
      <c r="C91" s="82" t="s">
        <v>90</v>
      </c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137"/>
      <c r="P91" s="138"/>
      <c r="Q91" s="138"/>
      <c r="R91" s="138"/>
      <c r="S91" s="138"/>
      <c r="T91" s="138"/>
      <c r="U91" s="138"/>
      <c r="V91" s="138"/>
      <c r="W91" s="138"/>
      <c r="X91" s="138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141"/>
      <c r="BS91" s="141"/>
      <c r="BT91" s="141"/>
      <c r="BU91" s="141"/>
      <c r="BV91" s="141"/>
      <c r="BW91" s="141"/>
      <c r="BX91" s="141"/>
      <c r="BY91" s="141"/>
      <c r="BZ91" s="142"/>
      <c r="CA91" s="143" t="s">
        <v>67</v>
      </c>
    </row>
    <row r="92" spans="1:79" s="143" customFormat="1" ht="15.75" x14ac:dyDescent="0.2">
      <c r="A92" s="82">
        <v>0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137"/>
      <c r="P92" s="138"/>
      <c r="Q92" s="138"/>
      <c r="R92" s="138"/>
      <c r="S92" s="138"/>
      <c r="T92" s="138"/>
      <c r="U92" s="138"/>
      <c r="V92" s="138"/>
      <c r="W92" s="138"/>
      <c r="X92" s="138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141"/>
      <c r="BS92" s="141"/>
      <c r="BT92" s="141"/>
      <c r="BU92" s="141"/>
      <c r="BV92" s="141"/>
      <c r="BW92" s="141"/>
      <c r="BX92" s="141"/>
      <c r="BY92" s="141"/>
      <c r="BZ92" s="142"/>
    </row>
    <row r="93" spans="1:79" s="38" customFormat="1" ht="51" customHeight="1" x14ac:dyDescent="0.2">
      <c r="A93" s="53">
        <v>0</v>
      </c>
      <c r="B93" s="53"/>
      <c r="C93" s="89" t="s">
        <v>174</v>
      </c>
      <c r="D93" s="118"/>
      <c r="E93" s="118"/>
      <c r="F93" s="118"/>
      <c r="G93" s="118"/>
      <c r="H93" s="118"/>
      <c r="I93" s="119"/>
      <c r="J93" s="53" t="s">
        <v>92</v>
      </c>
      <c r="K93" s="53"/>
      <c r="L93" s="53"/>
      <c r="M93" s="53"/>
      <c r="N93" s="53"/>
      <c r="O93" s="49" t="s">
        <v>191</v>
      </c>
      <c r="P93" s="50"/>
      <c r="Q93" s="50"/>
      <c r="R93" s="50"/>
      <c r="S93" s="50"/>
      <c r="T93" s="50"/>
      <c r="U93" s="50"/>
      <c r="V93" s="50"/>
      <c r="W93" s="50"/>
      <c r="X93" s="50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5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38.25" customHeight="1" x14ac:dyDescent="0.2">
      <c r="A94" s="53">
        <v>0</v>
      </c>
      <c r="B94" s="53"/>
      <c r="C94" s="89" t="s">
        <v>176</v>
      </c>
      <c r="D94" s="118"/>
      <c r="E94" s="118"/>
      <c r="F94" s="118"/>
      <c r="G94" s="118"/>
      <c r="H94" s="118"/>
      <c r="I94" s="119"/>
      <c r="J94" s="53" t="s">
        <v>92</v>
      </c>
      <c r="K94" s="53"/>
      <c r="L94" s="53"/>
      <c r="M94" s="53"/>
      <c r="N94" s="53"/>
      <c r="O94" s="49" t="s">
        <v>192</v>
      </c>
      <c r="P94" s="50"/>
      <c r="Q94" s="50"/>
      <c r="R94" s="50"/>
      <c r="S94" s="50"/>
      <c r="T94" s="50"/>
      <c r="U94" s="50"/>
      <c r="V94" s="50"/>
      <c r="W94" s="50"/>
      <c r="X94" s="50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5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143" customFormat="1" ht="15.75" x14ac:dyDescent="0.2">
      <c r="A95" s="82">
        <v>0</v>
      </c>
      <c r="B95" s="82"/>
      <c r="C95" s="121" t="s">
        <v>101</v>
      </c>
      <c r="D95" s="122"/>
      <c r="E95" s="122"/>
      <c r="F95" s="122"/>
      <c r="G95" s="122"/>
      <c r="H95" s="122"/>
      <c r="I95" s="123"/>
      <c r="J95" s="82"/>
      <c r="K95" s="82"/>
      <c r="L95" s="82"/>
      <c r="M95" s="82"/>
      <c r="N95" s="82"/>
      <c r="O95" s="137"/>
      <c r="P95" s="138"/>
      <c r="Q95" s="138"/>
      <c r="R95" s="138"/>
      <c r="S95" s="138"/>
      <c r="T95" s="138"/>
      <c r="U95" s="138"/>
      <c r="V95" s="138"/>
      <c r="W95" s="138"/>
      <c r="X95" s="138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40"/>
      <c r="BR95" s="141"/>
      <c r="BS95" s="141"/>
      <c r="BT95" s="141"/>
      <c r="BU95" s="141"/>
      <c r="BV95" s="141"/>
      <c r="BW95" s="141"/>
      <c r="BX95" s="141"/>
      <c r="BY95" s="141"/>
      <c r="BZ95" s="142"/>
    </row>
    <row r="96" spans="1:79" s="143" customFormat="1" ht="15.75" x14ac:dyDescent="0.2">
      <c r="A96" s="82">
        <v>0</v>
      </c>
      <c r="B96" s="82"/>
      <c r="C96" s="121"/>
      <c r="D96" s="122"/>
      <c r="E96" s="122"/>
      <c r="F96" s="122"/>
      <c r="G96" s="122"/>
      <c r="H96" s="122"/>
      <c r="I96" s="123"/>
      <c r="J96" s="82"/>
      <c r="K96" s="82"/>
      <c r="L96" s="82"/>
      <c r="M96" s="82"/>
      <c r="N96" s="82"/>
      <c r="O96" s="137"/>
      <c r="P96" s="138"/>
      <c r="Q96" s="138"/>
      <c r="R96" s="138"/>
      <c r="S96" s="138"/>
      <c r="T96" s="138"/>
      <c r="U96" s="138"/>
      <c r="V96" s="138"/>
      <c r="W96" s="138"/>
      <c r="X96" s="138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40"/>
      <c r="BR96" s="141"/>
      <c r="BS96" s="141"/>
      <c r="BT96" s="141"/>
      <c r="BU96" s="141"/>
      <c r="BV96" s="141"/>
      <c r="BW96" s="141"/>
      <c r="BX96" s="141"/>
      <c r="BY96" s="141"/>
      <c r="BZ96" s="142"/>
    </row>
    <row r="97" spans="1:78" s="38" customFormat="1" ht="38.25" customHeight="1" x14ac:dyDescent="0.2">
      <c r="A97" s="53">
        <v>0</v>
      </c>
      <c r="B97" s="53"/>
      <c r="C97" s="89" t="s">
        <v>179</v>
      </c>
      <c r="D97" s="118"/>
      <c r="E97" s="118"/>
      <c r="F97" s="118"/>
      <c r="G97" s="118"/>
      <c r="H97" s="118"/>
      <c r="I97" s="119"/>
      <c r="J97" s="53" t="s">
        <v>180</v>
      </c>
      <c r="K97" s="53"/>
      <c r="L97" s="53"/>
      <c r="M97" s="53"/>
      <c r="N97" s="53"/>
      <c r="O97" s="49" t="s">
        <v>193</v>
      </c>
      <c r="P97" s="50"/>
      <c r="Q97" s="50"/>
      <c r="R97" s="50"/>
      <c r="S97" s="50"/>
      <c r="T97" s="50"/>
      <c r="U97" s="50"/>
      <c r="V97" s="50"/>
      <c r="W97" s="50"/>
      <c r="X97" s="50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5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38" customFormat="1" ht="25.5" customHeight="1" x14ac:dyDescent="0.2">
      <c r="A98" s="53">
        <v>0</v>
      </c>
      <c r="B98" s="53"/>
      <c r="C98" s="89" t="s">
        <v>181</v>
      </c>
      <c r="D98" s="118"/>
      <c r="E98" s="118"/>
      <c r="F98" s="118"/>
      <c r="G98" s="118"/>
      <c r="H98" s="118"/>
      <c r="I98" s="119"/>
      <c r="J98" s="53" t="s">
        <v>182</v>
      </c>
      <c r="K98" s="53"/>
      <c r="L98" s="53"/>
      <c r="M98" s="53"/>
      <c r="N98" s="53"/>
      <c r="O98" s="49" t="s">
        <v>194</v>
      </c>
      <c r="P98" s="50"/>
      <c r="Q98" s="50"/>
      <c r="R98" s="50"/>
      <c r="S98" s="50"/>
      <c r="T98" s="50"/>
      <c r="U98" s="50"/>
      <c r="V98" s="50"/>
      <c r="W98" s="50"/>
      <c r="X98" s="50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5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143" customFormat="1" ht="15.75" x14ac:dyDescent="0.2">
      <c r="A99" s="82">
        <v>0</v>
      </c>
      <c r="B99" s="82"/>
      <c r="C99" s="121" t="s">
        <v>111</v>
      </c>
      <c r="D99" s="122"/>
      <c r="E99" s="122"/>
      <c r="F99" s="122"/>
      <c r="G99" s="122"/>
      <c r="H99" s="122"/>
      <c r="I99" s="123"/>
      <c r="J99" s="82"/>
      <c r="K99" s="82"/>
      <c r="L99" s="82"/>
      <c r="M99" s="82"/>
      <c r="N99" s="82"/>
      <c r="O99" s="137"/>
      <c r="P99" s="138"/>
      <c r="Q99" s="138"/>
      <c r="R99" s="138"/>
      <c r="S99" s="138"/>
      <c r="T99" s="138"/>
      <c r="U99" s="138"/>
      <c r="V99" s="138"/>
      <c r="W99" s="138"/>
      <c r="X99" s="138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40"/>
      <c r="BR99" s="141"/>
      <c r="BS99" s="141"/>
      <c r="BT99" s="141"/>
      <c r="BU99" s="141"/>
      <c r="BV99" s="141"/>
      <c r="BW99" s="141"/>
      <c r="BX99" s="141"/>
      <c r="BY99" s="141"/>
      <c r="BZ99" s="142"/>
    </row>
    <row r="100" spans="1:78" s="143" customFormat="1" ht="15.75" x14ac:dyDescent="0.2">
      <c r="A100" s="82">
        <v>0</v>
      </c>
      <c r="B100" s="82"/>
      <c r="C100" s="121"/>
      <c r="D100" s="122"/>
      <c r="E100" s="122"/>
      <c r="F100" s="122"/>
      <c r="G100" s="122"/>
      <c r="H100" s="122"/>
      <c r="I100" s="123"/>
      <c r="J100" s="82"/>
      <c r="K100" s="82"/>
      <c r="L100" s="82"/>
      <c r="M100" s="82"/>
      <c r="N100" s="82"/>
      <c r="O100" s="137"/>
      <c r="P100" s="138"/>
      <c r="Q100" s="138"/>
      <c r="R100" s="138"/>
      <c r="S100" s="138"/>
      <c r="T100" s="138"/>
      <c r="U100" s="138"/>
      <c r="V100" s="138"/>
      <c r="W100" s="138"/>
      <c r="X100" s="138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40"/>
      <c r="BR100" s="141"/>
      <c r="BS100" s="141"/>
      <c r="BT100" s="141"/>
      <c r="BU100" s="141"/>
      <c r="BV100" s="141"/>
      <c r="BW100" s="141"/>
      <c r="BX100" s="141"/>
      <c r="BY100" s="141"/>
      <c r="BZ100" s="142"/>
    </row>
    <row r="101" spans="1:78" s="143" customFormat="1" ht="15.75" x14ac:dyDescent="0.2">
      <c r="A101" s="82">
        <v>0</v>
      </c>
      <c r="B101" s="82"/>
      <c r="C101" s="121" t="s">
        <v>129</v>
      </c>
      <c r="D101" s="122"/>
      <c r="E101" s="122"/>
      <c r="F101" s="122"/>
      <c r="G101" s="122"/>
      <c r="H101" s="122"/>
      <c r="I101" s="123"/>
      <c r="J101" s="82"/>
      <c r="K101" s="82"/>
      <c r="L101" s="82"/>
      <c r="M101" s="82"/>
      <c r="N101" s="82"/>
      <c r="O101" s="137"/>
      <c r="P101" s="138"/>
      <c r="Q101" s="138"/>
      <c r="R101" s="138"/>
      <c r="S101" s="138"/>
      <c r="T101" s="138"/>
      <c r="U101" s="138"/>
      <c r="V101" s="138"/>
      <c r="W101" s="138"/>
      <c r="X101" s="138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40"/>
      <c r="BR101" s="141"/>
      <c r="BS101" s="141"/>
      <c r="BT101" s="141"/>
      <c r="BU101" s="141"/>
      <c r="BV101" s="141"/>
      <c r="BW101" s="141"/>
      <c r="BX101" s="141"/>
      <c r="BY101" s="141"/>
      <c r="BZ101" s="142"/>
    </row>
    <row r="102" spans="1:78" s="143" customFormat="1" ht="15.75" x14ac:dyDescent="0.2">
      <c r="A102" s="82">
        <v>0</v>
      </c>
      <c r="B102" s="82"/>
      <c r="C102" s="121"/>
      <c r="D102" s="122"/>
      <c r="E102" s="122"/>
      <c r="F102" s="122"/>
      <c r="G102" s="122"/>
      <c r="H102" s="122"/>
      <c r="I102" s="123"/>
      <c r="J102" s="82"/>
      <c r="K102" s="82"/>
      <c r="L102" s="82"/>
      <c r="M102" s="82"/>
      <c r="N102" s="82"/>
      <c r="O102" s="137"/>
      <c r="P102" s="138"/>
      <c r="Q102" s="138"/>
      <c r="R102" s="138"/>
      <c r="S102" s="138"/>
      <c r="T102" s="138"/>
      <c r="U102" s="138"/>
      <c r="V102" s="138"/>
      <c r="W102" s="138"/>
      <c r="X102" s="138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40"/>
      <c r="BR102" s="141"/>
      <c r="BS102" s="141"/>
      <c r="BT102" s="141"/>
      <c r="BU102" s="141"/>
      <c r="BV102" s="141"/>
      <c r="BW102" s="141"/>
      <c r="BX102" s="141"/>
      <c r="BY102" s="141"/>
      <c r="BZ102" s="142"/>
    </row>
    <row r="103" spans="1:78" ht="15.75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95" customHeight="1" x14ac:dyDescent="0.2">
      <c r="A104" s="41" t="s">
        <v>66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</row>
    <row r="105" spans="1:78" ht="15.95" customHeight="1" x14ac:dyDescent="0.2">
      <c r="A105" s="148" t="s">
        <v>196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</row>
    <row r="106" spans="1:78" ht="15.75" x14ac:dyDescent="0.2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95" customHeight="1" x14ac:dyDescent="0.2">
      <c r="A107" s="41" t="s">
        <v>47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</row>
    <row r="108" spans="1:78" ht="31.5" customHeight="1" x14ac:dyDescent="0.2">
      <c r="A108" s="148" t="s">
        <v>197</v>
      </c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</row>
    <row r="109" spans="1:78" ht="15.95" customHeight="1" x14ac:dyDescent="0.2">
      <c r="A109" s="17"/>
      <c r="B109" s="17"/>
      <c r="C109" s="17"/>
      <c r="D109" s="17"/>
      <c r="E109" s="17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 x14ac:dyDescent="0.2">
      <c r="A110" s="30" t="s">
        <v>78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12" customHeight="1" x14ac:dyDescent="0.2">
      <c r="A111" s="30" t="s">
        <v>69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s="30" customFormat="1" ht="12" customHeight="1" x14ac:dyDescent="0.2">
      <c r="A112" s="30" t="s">
        <v>70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</row>
    <row r="113" spans="1:64" ht="15.95" customHeight="1" x14ac:dyDescent="0.25">
      <c r="A113" s="2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42" customHeight="1" x14ac:dyDescent="0.25">
      <c r="A114" s="152" t="s">
        <v>150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3"/>
      <c r="AO114" s="3"/>
      <c r="AP114" s="153" t="s">
        <v>152</v>
      </c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</row>
    <row r="115" spans="1:64" x14ac:dyDescent="0.2">
      <c r="W115" s="87" t="s">
        <v>8</v>
      </c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4"/>
      <c r="AO115" s="4"/>
      <c r="AP115" s="87" t="s">
        <v>74</v>
      </c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</row>
    <row r="118" spans="1:64" ht="15.95" customHeight="1" x14ac:dyDescent="0.25">
      <c r="A118" s="152" t="s">
        <v>151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3"/>
      <c r="AO118" s="3"/>
      <c r="AP118" s="153" t="s">
        <v>153</v>
      </c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</row>
    <row r="119" spans="1:64" x14ac:dyDescent="0.2">
      <c r="W119" s="87" t="s">
        <v>8</v>
      </c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4"/>
      <c r="AO119" s="4"/>
      <c r="AP119" s="87" t="s">
        <v>74</v>
      </c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</row>
  </sheetData>
  <mergeCells count="465">
    <mergeCell ref="A102:B102"/>
    <mergeCell ref="C102:I102"/>
    <mergeCell ref="J102:N102"/>
    <mergeCell ref="O102:BQ102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BH84:BL84"/>
    <mergeCell ref="BM84:BQ84"/>
    <mergeCell ref="AD84:AH84"/>
    <mergeCell ref="AI84:AM84"/>
    <mergeCell ref="AN84:AR84"/>
    <mergeCell ref="AS84:AW84"/>
    <mergeCell ref="AX84:BB84"/>
    <mergeCell ref="BC84:BG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75:B75"/>
    <mergeCell ref="C75:I75"/>
    <mergeCell ref="J75:N75"/>
    <mergeCell ref="O75:X75"/>
    <mergeCell ref="Y75:AC75"/>
    <mergeCell ref="AD75:AH75"/>
    <mergeCell ref="AI75:AM75"/>
    <mergeCell ref="BD65:BH65"/>
    <mergeCell ref="BI65:BN65"/>
    <mergeCell ref="BI64:BN64"/>
    <mergeCell ref="A65:B65"/>
    <mergeCell ref="C65:R65"/>
    <mergeCell ref="S65:W65"/>
    <mergeCell ref="X65:AB65"/>
    <mergeCell ref="AC65:AH65"/>
    <mergeCell ref="AI65:AM65"/>
    <mergeCell ref="AN65:AR65"/>
    <mergeCell ref="AS65:AX65"/>
    <mergeCell ref="AY65:BC65"/>
    <mergeCell ref="A55:B55"/>
    <mergeCell ref="C55:BQ55"/>
    <mergeCell ref="A64:B64"/>
    <mergeCell ref="C64:R64"/>
    <mergeCell ref="S64:W64"/>
    <mergeCell ref="X64:AB64"/>
    <mergeCell ref="AC64:AH64"/>
    <mergeCell ref="AI64:AM64"/>
    <mergeCell ref="AU47:AY47"/>
    <mergeCell ref="AZ47:BC47"/>
    <mergeCell ref="BD47:BH47"/>
    <mergeCell ref="BI47:BM47"/>
    <mergeCell ref="BN47:BQ47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G36:BL36"/>
    <mergeCell ref="A46:B46"/>
    <mergeCell ref="C46:Z46"/>
    <mergeCell ref="AA46:AE46"/>
    <mergeCell ref="AF46:AJ46"/>
    <mergeCell ref="AK46:AO46"/>
    <mergeCell ref="AP46:AT46"/>
    <mergeCell ref="AU46:AY46"/>
    <mergeCell ref="A118:V118"/>
    <mergeCell ref="W118:AM118"/>
    <mergeCell ref="AP118:BH118"/>
    <mergeCell ref="W119:AM119"/>
    <mergeCell ref="AP119:BH119"/>
    <mergeCell ref="A27:F27"/>
    <mergeCell ref="G27:BL27"/>
    <mergeCell ref="A36:F36"/>
    <mergeCell ref="A107:BL107"/>
    <mergeCell ref="A108:BL108"/>
    <mergeCell ref="A114:V114"/>
    <mergeCell ref="W114:AM114"/>
    <mergeCell ref="AP114:BH114"/>
    <mergeCell ref="W115:AM115"/>
    <mergeCell ref="AP115:BH115"/>
    <mergeCell ref="A91:B91"/>
    <mergeCell ref="C91:I91"/>
    <mergeCell ref="J91:N91"/>
    <mergeCell ref="O91:BQ91"/>
    <mergeCell ref="A104:BL104"/>
    <mergeCell ref="A105:BL105"/>
    <mergeCell ref="A93:B93"/>
    <mergeCell ref="C93:I93"/>
    <mergeCell ref="J93:N93"/>
    <mergeCell ref="O93:BQ93"/>
    <mergeCell ref="A89:B89"/>
    <mergeCell ref="C89:I89"/>
    <mergeCell ref="J89:N89"/>
    <mergeCell ref="O89:BQ89"/>
    <mergeCell ref="A90:B90"/>
    <mergeCell ref="C90:I90"/>
    <mergeCell ref="J90:N90"/>
    <mergeCell ref="O90:BQ90"/>
    <mergeCell ref="AX74:BB74"/>
    <mergeCell ref="BC74:BG74"/>
    <mergeCell ref="BH74:BL74"/>
    <mergeCell ref="BM74:BQ74"/>
    <mergeCell ref="A86:BQ86"/>
    <mergeCell ref="A88:B88"/>
    <mergeCell ref="C88:I88"/>
    <mergeCell ref="J88:N88"/>
    <mergeCell ref="O88:BQ88"/>
    <mergeCell ref="AN75:AR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68:BQ68"/>
    <mergeCell ref="A70:B71"/>
    <mergeCell ref="C70:I71"/>
    <mergeCell ref="J70:N71"/>
    <mergeCell ref="O70:X71"/>
    <mergeCell ref="Y70:AM70"/>
    <mergeCell ref="AN70:BB70"/>
    <mergeCell ref="BC70:BQ70"/>
    <mergeCell ref="Y71:AC71"/>
    <mergeCell ref="AD71:AH71"/>
    <mergeCell ref="AN63:AR63"/>
    <mergeCell ref="AS63:AX63"/>
    <mergeCell ref="AY63:BC63"/>
    <mergeCell ref="BD63:BH63"/>
    <mergeCell ref="BI63:BN63"/>
    <mergeCell ref="A67:BQ67"/>
    <mergeCell ref="AN64:AR64"/>
    <mergeCell ref="AS64:AX64"/>
    <mergeCell ref="AY64:BC64"/>
    <mergeCell ref="BD64:BH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N62:AR62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Y60:BC60"/>
    <mergeCell ref="A54:B54"/>
    <mergeCell ref="C54:BQ54"/>
    <mergeCell ref="A57:BN57"/>
    <mergeCell ref="A58:BN58"/>
    <mergeCell ref="A59:B60"/>
    <mergeCell ref="C59:R60"/>
    <mergeCell ref="S59:AH59"/>
    <mergeCell ref="AI59:AX59"/>
    <mergeCell ref="AY59:BN59"/>
    <mergeCell ref="S60:W60"/>
    <mergeCell ref="A49:BQ49"/>
    <mergeCell ref="A51:B51"/>
    <mergeCell ref="C51:BQ51"/>
    <mergeCell ref="A52:B52"/>
    <mergeCell ref="C52:BQ52"/>
    <mergeCell ref="A53:B53"/>
    <mergeCell ref="C53:BQ5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A42:AE42"/>
    <mergeCell ref="AF42:AJ42"/>
    <mergeCell ref="AK42:AO42"/>
    <mergeCell ref="AP42:AT42"/>
    <mergeCell ref="AU42:AY42"/>
    <mergeCell ref="AZ42:BC42"/>
    <mergeCell ref="A35:F35"/>
    <mergeCell ref="G35:BL35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7 C106 C74 C91">
    <cfRule type="cellIs" dxfId="584" priority="50" stopIfTrue="1" operator="equal">
      <formula>$C73</formula>
    </cfRule>
  </conditionalFormatting>
  <conditionalFormatting sqref="A74:B74 A87:B87 A91:B91 A106:B106 A63:B63 A85:B85 A103:B103">
    <cfRule type="cellIs" dxfId="583" priority="51" stopIfTrue="1" operator="equal">
      <formula>0</formula>
    </cfRule>
  </conditionalFormatting>
  <conditionalFormatting sqref="A64:B64">
    <cfRule type="cellIs" dxfId="582" priority="49" stopIfTrue="1" operator="equal">
      <formula>0</formula>
    </cfRule>
  </conditionalFormatting>
  <conditionalFormatting sqref="A65:B65">
    <cfRule type="cellIs" dxfId="581" priority="48" stopIfTrue="1" operator="equal">
      <formula>0</formula>
    </cfRule>
  </conditionalFormatting>
  <conditionalFormatting sqref="C85">
    <cfRule type="cellIs" dxfId="580" priority="133" stopIfTrue="1" operator="equal">
      <formula>$C74</formula>
    </cfRule>
  </conditionalFormatting>
  <conditionalFormatting sqref="C75">
    <cfRule type="cellIs" dxfId="579" priority="45" stopIfTrue="1" operator="equal">
      <formula>$C74</formula>
    </cfRule>
  </conditionalFormatting>
  <conditionalFormatting sqref="A75:B75">
    <cfRule type="cellIs" dxfId="578" priority="46" stopIfTrue="1" operator="equal">
      <formula>0</formula>
    </cfRule>
  </conditionalFormatting>
  <conditionalFormatting sqref="C76">
    <cfRule type="cellIs" dxfId="577" priority="43" stopIfTrue="1" operator="equal">
      <formula>$C75</formula>
    </cfRule>
  </conditionalFormatting>
  <conditionalFormatting sqref="A76:B76">
    <cfRule type="cellIs" dxfId="576" priority="44" stopIfTrue="1" operator="equal">
      <formula>0</formula>
    </cfRule>
  </conditionalFormatting>
  <conditionalFormatting sqref="C77">
    <cfRule type="cellIs" dxfId="575" priority="41" stopIfTrue="1" operator="equal">
      <formula>$C76</formula>
    </cfRule>
  </conditionalFormatting>
  <conditionalFormatting sqref="A77:B77">
    <cfRule type="cellIs" dxfId="574" priority="42" stopIfTrue="1" operator="equal">
      <formula>0</formula>
    </cfRule>
  </conditionalFormatting>
  <conditionalFormatting sqref="C78">
    <cfRule type="cellIs" dxfId="573" priority="39" stopIfTrue="1" operator="equal">
      <formula>$C77</formula>
    </cfRule>
  </conditionalFormatting>
  <conditionalFormatting sqref="A78:B78">
    <cfRule type="cellIs" dxfId="572" priority="40" stopIfTrue="1" operator="equal">
      <formula>0</formula>
    </cfRule>
  </conditionalFormatting>
  <conditionalFormatting sqref="C79">
    <cfRule type="cellIs" dxfId="571" priority="37" stopIfTrue="1" operator="equal">
      <formula>$C78</formula>
    </cfRule>
  </conditionalFormatting>
  <conditionalFormatting sqref="A79:B79">
    <cfRule type="cellIs" dxfId="570" priority="38" stopIfTrue="1" operator="equal">
      <formula>0</formula>
    </cfRule>
  </conditionalFormatting>
  <conditionalFormatting sqref="C80">
    <cfRule type="cellIs" dxfId="569" priority="35" stopIfTrue="1" operator="equal">
      <formula>$C79</formula>
    </cfRule>
  </conditionalFormatting>
  <conditionalFormatting sqref="A80:B80">
    <cfRule type="cellIs" dxfId="568" priority="36" stopIfTrue="1" operator="equal">
      <formula>0</formula>
    </cfRule>
  </conditionalFormatting>
  <conditionalFormatting sqref="C81">
    <cfRule type="cellIs" dxfId="567" priority="33" stopIfTrue="1" operator="equal">
      <formula>$C80</formula>
    </cfRule>
  </conditionalFormatting>
  <conditionalFormatting sqref="A81:B81">
    <cfRule type="cellIs" dxfId="566" priority="34" stopIfTrue="1" operator="equal">
      <formula>0</formula>
    </cfRule>
  </conditionalFormatting>
  <conditionalFormatting sqref="C82">
    <cfRule type="cellIs" dxfId="565" priority="31" stopIfTrue="1" operator="equal">
      <formula>$C81</formula>
    </cfRule>
  </conditionalFormatting>
  <conditionalFormatting sqref="A82:B82">
    <cfRule type="cellIs" dxfId="564" priority="32" stopIfTrue="1" operator="equal">
      <formula>0</formula>
    </cfRule>
  </conditionalFormatting>
  <conditionalFormatting sqref="C83">
    <cfRule type="cellIs" dxfId="563" priority="29" stopIfTrue="1" operator="equal">
      <formula>$C82</formula>
    </cfRule>
  </conditionalFormatting>
  <conditionalFormatting sqref="A83:B83">
    <cfRule type="cellIs" dxfId="562" priority="30" stopIfTrue="1" operator="equal">
      <formula>0</formula>
    </cfRule>
  </conditionalFormatting>
  <conditionalFormatting sqref="C84">
    <cfRule type="cellIs" dxfId="561" priority="27" stopIfTrue="1" operator="equal">
      <formula>$C83</formula>
    </cfRule>
  </conditionalFormatting>
  <conditionalFormatting sqref="A84:B84">
    <cfRule type="cellIs" dxfId="560" priority="28" stopIfTrue="1" operator="equal">
      <formula>0</formula>
    </cfRule>
  </conditionalFormatting>
  <conditionalFormatting sqref="C103">
    <cfRule type="cellIs" dxfId="559" priority="135" stopIfTrue="1" operator="equal">
      <formula>$C91</formula>
    </cfRule>
  </conditionalFormatting>
  <conditionalFormatting sqref="C92">
    <cfRule type="cellIs" dxfId="558" priority="23" stopIfTrue="1" operator="equal">
      <formula>$C91</formula>
    </cfRule>
  </conditionalFormatting>
  <conditionalFormatting sqref="A92:B92">
    <cfRule type="cellIs" dxfId="557" priority="24" stopIfTrue="1" operator="equal">
      <formula>0</formula>
    </cfRule>
  </conditionalFormatting>
  <conditionalFormatting sqref="C93">
    <cfRule type="cellIs" dxfId="556" priority="21" stopIfTrue="1" operator="equal">
      <formula>$C92</formula>
    </cfRule>
  </conditionalFormatting>
  <conditionalFormatting sqref="A93:B93">
    <cfRule type="cellIs" dxfId="555" priority="22" stopIfTrue="1" operator="equal">
      <formula>0</formula>
    </cfRule>
  </conditionalFormatting>
  <conditionalFormatting sqref="C94">
    <cfRule type="cellIs" dxfId="554" priority="19" stopIfTrue="1" operator="equal">
      <formula>$C93</formula>
    </cfRule>
  </conditionalFormatting>
  <conditionalFormatting sqref="A94:B94">
    <cfRule type="cellIs" dxfId="553" priority="20" stopIfTrue="1" operator="equal">
      <formula>0</formula>
    </cfRule>
  </conditionalFormatting>
  <conditionalFormatting sqref="C95">
    <cfRule type="cellIs" dxfId="552" priority="17" stopIfTrue="1" operator="equal">
      <formula>$C94</formula>
    </cfRule>
  </conditionalFormatting>
  <conditionalFormatting sqref="A95:B95">
    <cfRule type="cellIs" dxfId="551" priority="18" stopIfTrue="1" operator="equal">
      <formula>0</formula>
    </cfRule>
  </conditionalFormatting>
  <conditionalFormatting sqref="C96">
    <cfRule type="cellIs" dxfId="550" priority="15" stopIfTrue="1" operator="equal">
      <formula>$C95</formula>
    </cfRule>
  </conditionalFormatting>
  <conditionalFormatting sqref="A96:B96">
    <cfRule type="cellIs" dxfId="549" priority="16" stopIfTrue="1" operator="equal">
      <formula>0</formula>
    </cfRule>
  </conditionalFormatting>
  <conditionalFormatting sqref="C97">
    <cfRule type="cellIs" dxfId="548" priority="13" stopIfTrue="1" operator="equal">
      <formula>$C96</formula>
    </cfRule>
  </conditionalFormatting>
  <conditionalFormatting sqref="A97:B97">
    <cfRule type="cellIs" dxfId="547" priority="14" stopIfTrue="1" operator="equal">
      <formula>0</formula>
    </cfRule>
  </conditionalFormatting>
  <conditionalFormatting sqref="C98">
    <cfRule type="cellIs" dxfId="546" priority="11" stopIfTrue="1" operator="equal">
      <formula>$C97</formula>
    </cfRule>
  </conditionalFormatting>
  <conditionalFormatting sqref="A98:B98">
    <cfRule type="cellIs" dxfId="545" priority="12" stopIfTrue="1" operator="equal">
      <formula>0</formula>
    </cfRule>
  </conditionalFormatting>
  <conditionalFormatting sqref="C99">
    <cfRule type="cellIs" dxfId="544" priority="9" stopIfTrue="1" operator="equal">
      <formula>$C98</formula>
    </cfRule>
  </conditionalFormatting>
  <conditionalFormatting sqref="A99:B99">
    <cfRule type="cellIs" dxfId="543" priority="10" stopIfTrue="1" operator="equal">
      <formula>0</formula>
    </cfRule>
  </conditionalFormatting>
  <conditionalFormatting sqref="C100">
    <cfRule type="cellIs" dxfId="542" priority="7" stopIfTrue="1" operator="equal">
      <formula>$C99</formula>
    </cfRule>
  </conditionalFormatting>
  <conditionalFormatting sqref="A100:B100">
    <cfRule type="cellIs" dxfId="541" priority="8" stopIfTrue="1" operator="equal">
      <formula>0</formula>
    </cfRule>
  </conditionalFormatting>
  <conditionalFormatting sqref="C101">
    <cfRule type="cellIs" dxfId="540" priority="5" stopIfTrue="1" operator="equal">
      <formula>$C100</formula>
    </cfRule>
  </conditionalFormatting>
  <conditionalFormatting sqref="A101:B101">
    <cfRule type="cellIs" dxfId="539" priority="6" stopIfTrue="1" operator="equal">
      <formula>0</formula>
    </cfRule>
  </conditionalFormatting>
  <conditionalFormatting sqref="C102">
    <cfRule type="cellIs" dxfId="538" priority="3" stopIfTrue="1" operator="equal">
      <formula>$C101</formula>
    </cfRule>
  </conditionalFormatting>
  <conditionalFormatting sqref="A102:B102">
    <cfRule type="cellIs" dxfId="53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0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238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240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241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239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15.75" customHeight="1" x14ac:dyDescent="0.2">
      <c r="A26" s="97">
        <v>1</v>
      </c>
      <c r="B26" s="97"/>
      <c r="C26" s="97"/>
      <c r="D26" s="97"/>
      <c r="E26" s="97"/>
      <c r="F26" s="97"/>
      <c r="G26" s="115" t="s">
        <v>202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235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97" t="s">
        <v>13</v>
      </c>
      <c r="B33" s="97"/>
      <c r="C33" s="97"/>
      <c r="D33" s="97"/>
      <c r="E33" s="97"/>
      <c r="F33" s="97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51</v>
      </c>
    </row>
    <row r="34" spans="1:79" ht="15" customHeight="1" x14ac:dyDescent="0.2">
      <c r="A34" s="97">
        <v>1</v>
      </c>
      <c r="B34" s="97"/>
      <c r="C34" s="97"/>
      <c r="D34" s="97"/>
      <c r="E34" s="97"/>
      <c r="F34" s="97"/>
      <c r="G34" s="115" t="s">
        <v>203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  <c r="CA34" s="1" t="s">
        <v>49</v>
      </c>
    </row>
    <row r="35" spans="1:79" ht="15" customHeight="1" x14ac:dyDescent="0.2">
      <c r="A35" s="97">
        <v>2</v>
      </c>
      <c r="B35" s="97"/>
      <c r="C35" s="97"/>
      <c r="D35" s="97"/>
      <c r="E35" s="97"/>
      <c r="F35" s="97"/>
      <c r="G35" s="115" t="s">
        <v>204</v>
      </c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7"/>
    </row>
    <row r="36" spans="1:79" ht="15" customHeight="1" x14ac:dyDescent="0.2">
      <c r="A36" s="97">
        <v>3</v>
      </c>
      <c r="B36" s="97"/>
      <c r="C36" s="97"/>
      <c r="D36" s="97"/>
      <c r="E36" s="97"/>
      <c r="F36" s="97"/>
      <c r="G36" s="115" t="s">
        <v>205</v>
      </c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</row>
    <row r="37" spans="1:79" ht="15" customHeight="1" x14ac:dyDescent="0.2">
      <c r="A37" s="97">
        <v>4</v>
      </c>
      <c r="B37" s="97"/>
      <c r="C37" s="97"/>
      <c r="D37" s="97"/>
      <c r="E37" s="97"/>
      <c r="F37" s="97"/>
      <c r="G37" s="115" t="s">
        <v>206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7"/>
    </row>
    <row r="39" spans="1:79" ht="15.75" customHeight="1" x14ac:dyDescent="0.2">
      <c r="A39" s="41" t="s">
        <v>75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.75" customHeight="1" x14ac:dyDescent="0.2">
      <c r="A40" s="41" t="s">
        <v>76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</row>
    <row r="41" spans="1:79" ht="15" customHeight="1" x14ac:dyDescent="0.2">
      <c r="A41" s="66" t="s">
        <v>156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ht="48" customHeight="1" x14ac:dyDescent="0.2">
      <c r="A42" s="57" t="s">
        <v>3</v>
      </c>
      <c r="B42" s="57"/>
      <c r="C42" s="57" t="s">
        <v>68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 t="s">
        <v>25</v>
      </c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 t="s">
        <v>45</v>
      </c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 t="s">
        <v>0</v>
      </c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</row>
    <row r="43" spans="1:79" ht="29.1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 t="s">
        <v>2</v>
      </c>
      <c r="AB43" s="57"/>
      <c r="AC43" s="57"/>
      <c r="AD43" s="57"/>
      <c r="AE43" s="57"/>
      <c r="AF43" s="57" t="s">
        <v>1</v>
      </c>
      <c r="AG43" s="57"/>
      <c r="AH43" s="57"/>
      <c r="AI43" s="57"/>
      <c r="AJ43" s="57"/>
      <c r="AK43" s="57" t="s">
        <v>26</v>
      </c>
      <c r="AL43" s="57"/>
      <c r="AM43" s="57"/>
      <c r="AN43" s="57"/>
      <c r="AO43" s="57"/>
      <c r="AP43" s="57" t="s">
        <v>2</v>
      </c>
      <c r="AQ43" s="57"/>
      <c r="AR43" s="57"/>
      <c r="AS43" s="57"/>
      <c r="AT43" s="57"/>
      <c r="AU43" s="57" t="s">
        <v>1</v>
      </c>
      <c r="AV43" s="57"/>
      <c r="AW43" s="57"/>
      <c r="AX43" s="57"/>
      <c r="AY43" s="57"/>
      <c r="AZ43" s="57" t="s">
        <v>26</v>
      </c>
      <c r="BA43" s="57"/>
      <c r="BB43" s="57"/>
      <c r="BC43" s="57"/>
      <c r="BD43" s="57" t="s">
        <v>2</v>
      </c>
      <c r="BE43" s="57"/>
      <c r="BF43" s="57"/>
      <c r="BG43" s="57"/>
      <c r="BH43" s="57"/>
      <c r="BI43" s="57" t="s">
        <v>1</v>
      </c>
      <c r="BJ43" s="57"/>
      <c r="BK43" s="57"/>
      <c r="BL43" s="57"/>
      <c r="BM43" s="57"/>
      <c r="BN43" s="57" t="s">
        <v>27</v>
      </c>
      <c r="BO43" s="57"/>
      <c r="BP43" s="57"/>
      <c r="BQ43" s="57"/>
    </row>
    <row r="44" spans="1:79" ht="15.95" customHeight="1" x14ac:dyDescent="0.2">
      <c r="A44" s="64">
        <v>1</v>
      </c>
      <c r="B44" s="64"/>
      <c r="C44" s="64">
        <v>2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8">
        <v>3</v>
      </c>
      <c r="AB44" s="69"/>
      <c r="AC44" s="69"/>
      <c r="AD44" s="69"/>
      <c r="AE44" s="70"/>
      <c r="AF44" s="68">
        <v>4</v>
      </c>
      <c r="AG44" s="69"/>
      <c r="AH44" s="69"/>
      <c r="AI44" s="69"/>
      <c r="AJ44" s="70"/>
      <c r="AK44" s="68">
        <v>5</v>
      </c>
      <c r="AL44" s="69"/>
      <c r="AM44" s="69"/>
      <c r="AN44" s="69"/>
      <c r="AO44" s="70"/>
      <c r="AP44" s="68">
        <v>6</v>
      </c>
      <c r="AQ44" s="69"/>
      <c r="AR44" s="69"/>
      <c r="AS44" s="69"/>
      <c r="AT44" s="70"/>
      <c r="AU44" s="68">
        <v>7</v>
      </c>
      <c r="AV44" s="69"/>
      <c r="AW44" s="69"/>
      <c r="AX44" s="69"/>
      <c r="AY44" s="70"/>
      <c r="AZ44" s="68">
        <v>8</v>
      </c>
      <c r="BA44" s="69"/>
      <c r="BB44" s="69"/>
      <c r="BC44" s="70"/>
      <c r="BD44" s="68">
        <v>9</v>
      </c>
      <c r="BE44" s="69"/>
      <c r="BF44" s="69"/>
      <c r="BG44" s="69"/>
      <c r="BH44" s="70"/>
      <c r="BI44" s="64">
        <v>10</v>
      </c>
      <c r="BJ44" s="64"/>
      <c r="BK44" s="64"/>
      <c r="BL44" s="64"/>
      <c r="BM44" s="64"/>
      <c r="BN44" s="64">
        <v>11</v>
      </c>
      <c r="BO44" s="64"/>
      <c r="BP44" s="64"/>
      <c r="BQ44" s="64"/>
    </row>
    <row r="45" spans="1:79" ht="15.75" hidden="1" customHeight="1" x14ac:dyDescent="0.2">
      <c r="A45" s="97" t="s">
        <v>13</v>
      </c>
      <c r="B45" s="97"/>
      <c r="C45" s="80" t="s">
        <v>14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1"/>
      <c r="AA45" s="40" t="s">
        <v>10</v>
      </c>
      <c r="AB45" s="40"/>
      <c r="AC45" s="40"/>
      <c r="AD45" s="40"/>
      <c r="AE45" s="40"/>
      <c r="AF45" s="40" t="s">
        <v>9</v>
      </c>
      <c r="AG45" s="40"/>
      <c r="AH45" s="40"/>
      <c r="AI45" s="40"/>
      <c r="AJ45" s="40"/>
      <c r="AK45" s="82" t="s">
        <v>16</v>
      </c>
      <c r="AL45" s="82"/>
      <c r="AM45" s="82"/>
      <c r="AN45" s="82"/>
      <c r="AO45" s="82"/>
      <c r="AP45" s="40" t="s">
        <v>11</v>
      </c>
      <c r="AQ45" s="40"/>
      <c r="AR45" s="40"/>
      <c r="AS45" s="40"/>
      <c r="AT45" s="40"/>
      <c r="AU45" s="40" t="s">
        <v>12</v>
      </c>
      <c r="AV45" s="40"/>
      <c r="AW45" s="40"/>
      <c r="AX45" s="40"/>
      <c r="AY45" s="40"/>
      <c r="AZ45" s="82" t="s">
        <v>16</v>
      </c>
      <c r="BA45" s="82"/>
      <c r="BB45" s="82"/>
      <c r="BC45" s="82"/>
      <c r="BD45" s="53" t="s">
        <v>31</v>
      </c>
      <c r="BE45" s="53"/>
      <c r="BF45" s="53"/>
      <c r="BG45" s="53"/>
      <c r="BH45" s="53"/>
      <c r="BI45" s="53" t="s">
        <v>31</v>
      </c>
      <c r="BJ45" s="53"/>
      <c r="BK45" s="53"/>
      <c r="BL45" s="53"/>
      <c r="BM45" s="53"/>
      <c r="BN45" s="105" t="s">
        <v>16</v>
      </c>
      <c r="BO45" s="105"/>
      <c r="BP45" s="105"/>
      <c r="BQ45" s="105"/>
      <c r="CA45" s="1" t="s">
        <v>19</v>
      </c>
    </row>
    <row r="46" spans="1:79" ht="25.5" customHeight="1" x14ac:dyDescent="0.2">
      <c r="A46" s="97">
        <v>1</v>
      </c>
      <c r="B46" s="97"/>
      <c r="C46" s="89" t="s">
        <v>207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9"/>
      <c r="AA46" s="113">
        <v>257500</v>
      </c>
      <c r="AB46" s="113"/>
      <c r="AC46" s="113"/>
      <c r="AD46" s="113"/>
      <c r="AE46" s="113"/>
      <c r="AF46" s="113">
        <v>0</v>
      </c>
      <c r="AG46" s="113"/>
      <c r="AH46" s="113"/>
      <c r="AI46" s="113"/>
      <c r="AJ46" s="113"/>
      <c r="AK46" s="113">
        <f>AA46+AF46</f>
        <v>257500</v>
      </c>
      <c r="AL46" s="113"/>
      <c r="AM46" s="113"/>
      <c r="AN46" s="113"/>
      <c r="AO46" s="113"/>
      <c r="AP46" s="113">
        <v>0</v>
      </c>
      <c r="AQ46" s="113"/>
      <c r="AR46" s="113"/>
      <c r="AS46" s="113"/>
      <c r="AT46" s="113"/>
      <c r="AU46" s="113">
        <v>0</v>
      </c>
      <c r="AV46" s="113"/>
      <c r="AW46" s="113"/>
      <c r="AX46" s="113"/>
      <c r="AY46" s="113"/>
      <c r="AZ46" s="113">
        <f>AP46+AU46</f>
        <v>0</v>
      </c>
      <c r="BA46" s="113"/>
      <c r="BB46" s="113"/>
      <c r="BC46" s="113"/>
      <c r="BD46" s="113">
        <f>AP46-AA46</f>
        <v>-257500</v>
      </c>
      <c r="BE46" s="113"/>
      <c r="BF46" s="113"/>
      <c r="BG46" s="113"/>
      <c r="BH46" s="113"/>
      <c r="BI46" s="113">
        <f>AU46-AF46</f>
        <v>0</v>
      </c>
      <c r="BJ46" s="113"/>
      <c r="BK46" s="113"/>
      <c r="BL46" s="113"/>
      <c r="BM46" s="113"/>
      <c r="BN46" s="113">
        <f>BD46+BI46</f>
        <v>-257500</v>
      </c>
      <c r="BO46" s="113"/>
      <c r="BP46" s="113"/>
      <c r="BQ46" s="113"/>
      <c r="CA46" s="1" t="s">
        <v>20</v>
      </c>
    </row>
    <row r="47" spans="1:79" ht="25.5" customHeight="1" x14ac:dyDescent="0.2">
      <c r="A47" s="97">
        <v>2</v>
      </c>
      <c r="B47" s="97"/>
      <c r="C47" s="89" t="s">
        <v>204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9"/>
      <c r="AA47" s="113">
        <v>7500</v>
      </c>
      <c r="AB47" s="113"/>
      <c r="AC47" s="113"/>
      <c r="AD47" s="113"/>
      <c r="AE47" s="113"/>
      <c r="AF47" s="113">
        <v>0</v>
      </c>
      <c r="AG47" s="113"/>
      <c r="AH47" s="113"/>
      <c r="AI47" s="113"/>
      <c r="AJ47" s="113"/>
      <c r="AK47" s="113">
        <f>AA47+AF47</f>
        <v>7500</v>
      </c>
      <c r="AL47" s="113"/>
      <c r="AM47" s="113"/>
      <c r="AN47" s="113"/>
      <c r="AO47" s="113"/>
      <c r="AP47" s="113">
        <v>7500</v>
      </c>
      <c r="AQ47" s="113"/>
      <c r="AR47" s="113"/>
      <c r="AS47" s="113"/>
      <c r="AT47" s="113"/>
      <c r="AU47" s="113">
        <v>0</v>
      </c>
      <c r="AV47" s="113"/>
      <c r="AW47" s="113"/>
      <c r="AX47" s="113"/>
      <c r="AY47" s="113"/>
      <c r="AZ47" s="113">
        <f>AP47+AU47</f>
        <v>7500</v>
      </c>
      <c r="BA47" s="113"/>
      <c r="BB47" s="113"/>
      <c r="BC47" s="113"/>
      <c r="BD47" s="113">
        <f>AP47-AA47</f>
        <v>0</v>
      </c>
      <c r="BE47" s="113"/>
      <c r="BF47" s="113"/>
      <c r="BG47" s="113"/>
      <c r="BH47" s="113"/>
      <c r="BI47" s="113">
        <f>AU47-AF47</f>
        <v>0</v>
      </c>
      <c r="BJ47" s="113"/>
      <c r="BK47" s="113"/>
      <c r="BL47" s="113"/>
      <c r="BM47" s="113"/>
      <c r="BN47" s="113">
        <f>BD47+BI47</f>
        <v>0</v>
      </c>
      <c r="BO47" s="113"/>
      <c r="BP47" s="113"/>
      <c r="BQ47" s="113"/>
    </row>
    <row r="48" spans="1:79" ht="25.5" customHeight="1" x14ac:dyDescent="0.2">
      <c r="A48" s="97">
        <v>3</v>
      </c>
      <c r="B48" s="97"/>
      <c r="C48" s="89" t="s">
        <v>205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9"/>
      <c r="AA48" s="113">
        <v>87500</v>
      </c>
      <c r="AB48" s="113"/>
      <c r="AC48" s="113"/>
      <c r="AD48" s="113"/>
      <c r="AE48" s="113"/>
      <c r="AF48" s="113">
        <v>0</v>
      </c>
      <c r="AG48" s="113"/>
      <c r="AH48" s="113"/>
      <c r="AI48" s="113"/>
      <c r="AJ48" s="113"/>
      <c r="AK48" s="113">
        <f>AA48+AF48</f>
        <v>87500</v>
      </c>
      <c r="AL48" s="113"/>
      <c r="AM48" s="113"/>
      <c r="AN48" s="113"/>
      <c r="AO48" s="113"/>
      <c r="AP48" s="113">
        <v>0</v>
      </c>
      <c r="AQ48" s="113"/>
      <c r="AR48" s="113"/>
      <c r="AS48" s="113"/>
      <c r="AT48" s="113"/>
      <c r="AU48" s="113">
        <v>0</v>
      </c>
      <c r="AV48" s="113"/>
      <c r="AW48" s="113"/>
      <c r="AX48" s="113"/>
      <c r="AY48" s="113"/>
      <c r="AZ48" s="113">
        <f>AP48+AU48</f>
        <v>0</v>
      </c>
      <c r="BA48" s="113"/>
      <c r="BB48" s="113"/>
      <c r="BC48" s="113"/>
      <c r="BD48" s="113">
        <f>AP48-AA48</f>
        <v>-87500</v>
      </c>
      <c r="BE48" s="113"/>
      <c r="BF48" s="113"/>
      <c r="BG48" s="113"/>
      <c r="BH48" s="113"/>
      <c r="BI48" s="113">
        <f>AU48-AF48</f>
        <v>0</v>
      </c>
      <c r="BJ48" s="113"/>
      <c r="BK48" s="113"/>
      <c r="BL48" s="113"/>
      <c r="BM48" s="113"/>
      <c r="BN48" s="113">
        <f>BD48+BI48</f>
        <v>-87500</v>
      </c>
      <c r="BO48" s="113"/>
      <c r="BP48" s="113"/>
      <c r="BQ48" s="113"/>
    </row>
    <row r="49" spans="1:79" ht="25.5" customHeight="1" x14ac:dyDescent="0.2">
      <c r="A49" s="97">
        <v>4</v>
      </c>
      <c r="B49" s="97"/>
      <c r="C49" s="89" t="s">
        <v>206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9"/>
      <c r="AA49" s="113">
        <v>69000</v>
      </c>
      <c r="AB49" s="113"/>
      <c r="AC49" s="113"/>
      <c r="AD49" s="113"/>
      <c r="AE49" s="113"/>
      <c r="AF49" s="113">
        <v>0</v>
      </c>
      <c r="AG49" s="113"/>
      <c r="AH49" s="113"/>
      <c r="AI49" s="113"/>
      <c r="AJ49" s="113"/>
      <c r="AK49" s="113">
        <f>AA49+AF49</f>
        <v>69000</v>
      </c>
      <c r="AL49" s="113"/>
      <c r="AM49" s="113"/>
      <c r="AN49" s="113"/>
      <c r="AO49" s="113"/>
      <c r="AP49" s="113">
        <v>0</v>
      </c>
      <c r="AQ49" s="113"/>
      <c r="AR49" s="113"/>
      <c r="AS49" s="113"/>
      <c r="AT49" s="113"/>
      <c r="AU49" s="113">
        <v>0</v>
      </c>
      <c r="AV49" s="113"/>
      <c r="AW49" s="113"/>
      <c r="AX49" s="113"/>
      <c r="AY49" s="113"/>
      <c r="AZ49" s="113">
        <f>AP49+AU49</f>
        <v>0</v>
      </c>
      <c r="BA49" s="113"/>
      <c r="BB49" s="113"/>
      <c r="BC49" s="113"/>
      <c r="BD49" s="113">
        <f>AP49-AA49</f>
        <v>-69000</v>
      </c>
      <c r="BE49" s="113"/>
      <c r="BF49" s="113"/>
      <c r="BG49" s="113"/>
      <c r="BH49" s="113"/>
      <c r="BI49" s="113">
        <f>AU49-AF49</f>
        <v>0</v>
      </c>
      <c r="BJ49" s="113"/>
      <c r="BK49" s="113"/>
      <c r="BL49" s="113"/>
      <c r="BM49" s="113"/>
      <c r="BN49" s="113">
        <f>BD49+BI49</f>
        <v>-69000</v>
      </c>
      <c r="BO49" s="113"/>
      <c r="BP49" s="113"/>
      <c r="BQ49" s="113"/>
    </row>
    <row r="50" spans="1:79" s="124" customFormat="1" ht="15" customHeight="1" x14ac:dyDescent="0.2">
      <c r="A50" s="120"/>
      <c r="B50" s="120"/>
      <c r="C50" s="121" t="s">
        <v>85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3"/>
      <c r="AA50" s="114">
        <v>421500</v>
      </c>
      <c r="AB50" s="114"/>
      <c r="AC50" s="114"/>
      <c r="AD50" s="114"/>
      <c r="AE50" s="114"/>
      <c r="AF50" s="114">
        <v>0</v>
      </c>
      <c r="AG50" s="114"/>
      <c r="AH50" s="114"/>
      <c r="AI50" s="114"/>
      <c r="AJ50" s="114"/>
      <c r="AK50" s="114">
        <f>AA50+AF50</f>
        <v>421500</v>
      </c>
      <c r="AL50" s="114"/>
      <c r="AM50" s="114"/>
      <c r="AN50" s="114"/>
      <c r="AO50" s="114"/>
      <c r="AP50" s="114">
        <v>7500</v>
      </c>
      <c r="AQ50" s="114"/>
      <c r="AR50" s="114"/>
      <c r="AS50" s="114"/>
      <c r="AT50" s="114"/>
      <c r="AU50" s="114">
        <v>0</v>
      </c>
      <c r="AV50" s="114"/>
      <c r="AW50" s="114"/>
      <c r="AX50" s="114"/>
      <c r="AY50" s="114"/>
      <c r="AZ50" s="114">
        <f>AP50+AU50</f>
        <v>7500</v>
      </c>
      <c r="BA50" s="114"/>
      <c r="BB50" s="114"/>
      <c r="BC50" s="114"/>
      <c r="BD50" s="114">
        <f>AP50-AA50</f>
        <v>-414000</v>
      </c>
      <c r="BE50" s="114"/>
      <c r="BF50" s="114"/>
      <c r="BG50" s="114"/>
      <c r="BH50" s="114"/>
      <c r="BI50" s="114">
        <f>AU50-AF50</f>
        <v>0</v>
      </c>
      <c r="BJ50" s="114"/>
      <c r="BK50" s="114"/>
      <c r="BL50" s="114"/>
      <c r="BM50" s="114"/>
      <c r="BN50" s="114">
        <f>BD50+BI50</f>
        <v>-414000</v>
      </c>
      <c r="BO50" s="114"/>
      <c r="BP50" s="114"/>
      <c r="BQ50" s="114"/>
    </row>
    <row r="52" spans="1:79" ht="29.25" customHeight="1" x14ac:dyDescent="0.2">
      <c r="A52" s="41" t="s">
        <v>77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64" t="s">
        <v>3</v>
      </c>
      <c r="B54" s="64"/>
      <c r="C54" s="57" t="s">
        <v>61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</row>
    <row r="55" spans="1:79" ht="15.75" x14ac:dyDescent="0.2">
      <c r="A55" s="64">
        <v>1</v>
      </c>
      <c r="B55" s="64"/>
      <c r="C55" s="109">
        <v>2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</row>
    <row r="56" spans="1:79" hidden="1" x14ac:dyDescent="0.2">
      <c r="A56" s="100" t="s">
        <v>13</v>
      </c>
      <c r="B56" s="101"/>
      <c r="C56" s="106" t="s">
        <v>14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8"/>
      <c r="CA56" s="1" t="s">
        <v>71</v>
      </c>
    </row>
    <row r="57" spans="1:79" ht="14.25" customHeight="1" x14ac:dyDescent="0.2">
      <c r="A57" s="125">
        <v>1</v>
      </c>
      <c r="B57" s="126"/>
      <c r="C57" s="127" t="s">
        <v>208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9"/>
      <c r="CA57" s="1" t="s">
        <v>62</v>
      </c>
    </row>
    <row r="58" spans="1:79" ht="14.25" customHeight="1" x14ac:dyDescent="0.2">
      <c r="A58" s="125">
        <v>3</v>
      </c>
      <c r="B58" s="126"/>
      <c r="C58" s="127" t="s">
        <v>209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9"/>
    </row>
    <row r="59" spans="1:79" ht="14.25" customHeight="1" x14ac:dyDescent="0.2">
      <c r="A59" s="125">
        <v>4</v>
      </c>
      <c r="B59" s="126"/>
      <c r="C59" s="127" t="s">
        <v>210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9"/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</row>
    <row r="62" spans="1:79" ht="15" customHeight="1" x14ac:dyDescent="0.2">
      <c r="A62" s="66" t="s">
        <v>156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</row>
    <row r="63" spans="1:79" ht="28.5" customHeight="1" x14ac:dyDescent="0.2">
      <c r="A63" s="54" t="s">
        <v>3</v>
      </c>
      <c r="B63" s="56"/>
      <c r="C63" s="57" t="s">
        <v>28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 t="s">
        <v>25</v>
      </c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 t="s">
        <v>45</v>
      </c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 t="s">
        <v>0</v>
      </c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2"/>
      <c r="BP63" s="2"/>
      <c r="BQ63" s="2"/>
    </row>
    <row r="64" spans="1:79" ht="29.1" customHeight="1" x14ac:dyDescent="0.2">
      <c r="A64" s="102"/>
      <c r="B64" s="103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 t="s">
        <v>2</v>
      </c>
      <c r="T64" s="57"/>
      <c r="U64" s="57"/>
      <c r="V64" s="57"/>
      <c r="W64" s="57"/>
      <c r="X64" s="57" t="s">
        <v>1</v>
      </c>
      <c r="Y64" s="57"/>
      <c r="Z64" s="57"/>
      <c r="AA64" s="57"/>
      <c r="AB64" s="57"/>
      <c r="AC64" s="57" t="s">
        <v>26</v>
      </c>
      <c r="AD64" s="57"/>
      <c r="AE64" s="57"/>
      <c r="AF64" s="57"/>
      <c r="AG64" s="57"/>
      <c r="AH64" s="57"/>
      <c r="AI64" s="57" t="s">
        <v>2</v>
      </c>
      <c r="AJ64" s="57"/>
      <c r="AK64" s="57"/>
      <c r="AL64" s="57"/>
      <c r="AM64" s="57"/>
      <c r="AN64" s="57" t="s">
        <v>1</v>
      </c>
      <c r="AO64" s="57"/>
      <c r="AP64" s="57"/>
      <c r="AQ64" s="57"/>
      <c r="AR64" s="57"/>
      <c r="AS64" s="57" t="s">
        <v>26</v>
      </c>
      <c r="AT64" s="57"/>
      <c r="AU64" s="57"/>
      <c r="AV64" s="57"/>
      <c r="AW64" s="57"/>
      <c r="AX64" s="57"/>
      <c r="AY64" s="43" t="s">
        <v>2</v>
      </c>
      <c r="AZ64" s="58"/>
      <c r="BA64" s="58"/>
      <c r="BB64" s="58"/>
      <c r="BC64" s="59"/>
      <c r="BD64" s="43" t="s">
        <v>1</v>
      </c>
      <c r="BE64" s="58"/>
      <c r="BF64" s="58"/>
      <c r="BG64" s="58"/>
      <c r="BH64" s="59"/>
      <c r="BI64" s="57" t="s">
        <v>26</v>
      </c>
      <c r="BJ64" s="57"/>
      <c r="BK64" s="57"/>
      <c r="BL64" s="57"/>
      <c r="BM64" s="57"/>
      <c r="BN64" s="57"/>
      <c r="BO64" s="2"/>
      <c r="BP64" s="2"/>
      <c r="BQ64" s="2"/>
    </row>
    <row r="65" spans="1:79" ht="15.95" customHeight="1" x14ac:dyDescent="0.25">
      <c r="A65" s="57">
        <v>1</v>
      </c>
      <c r="B65" s="57"/>
      <c r="C65" s="57">
        <v>2</v>
      </c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>
        <v>3</v>
      </c>
      <c r="T65" s="57"/>
      <c r="U65" s="57"/>
      <c r="V65" s="57"/>
      <c r="W65" s="57"/>
      <c r="X65" s="57">
        <v>4</v>
      </c>
      <c r="Y65" s="57"/>
      <c r="Z65" s="57"/>
      <c r="AA65" s="57"/>
      <c r="AB65" s="57"/>
      <c r="AC65" s="57">
        <v>5</v>
      </c>
      <c r="AD65" s="57"/>
      <c r="AE65" s="57"/>
      <c r="AF65" s="57"/>
      <c r="AG65" s="57"/>
      <c r="AH65" s="57"/>
      <c r="AI65" s="57">
        <v>6</v>
      </c>
      <c r="AJ65" s="57"/>
      <c r="AK65" s="57"/>
      <c r="AL65" s="57"/>
      <c r="AM65" s="57"/>
      <c r="AN65" s="57">
        <v>7</v>
      </c>
      <c r="AO65" s="57"/>
      <c r="AP65" s="57"/>
      <c r="AQ65" s="57"/>
      <c r="AR65" s="57"/>
      <c r="AS65" s="57">
        <v>8</v>
      </c>
      <c r="AT65" s="57"/>
      <c r="AU65" s="57"/>
      <c r="AV65" s="57"/>
      <c r="AW65" s="57"/>
      <c r="AX65" s="57"/>
      <c r="AY65" s="57">
        <v>9</v>
      </c>
      <c r="AZ65" s="57"/>
      <c r="BA65" s="57"/>
      <c r="BB65" s="57"/>
      <c r="BC65" s="57"/>
      <c r="BD65" s="57">
        <v>10</v>
      </c>
      <c r="BE65" s="57"/>
      <c r="BF65" s="57"/>
      <c r="BG65" s="57"/>
      <c r="BH65" s="57"/>
      <c r="BI65" s="43">
        <v>11</v>
      </c>
      <c r="BJ65" s="58"/>
      <c r="BK65" s="58"/>
      <c r="BL65" s="58"/>
      <c r="BM65" s="58"/>
      <c r="BN65" s="59"/>
      <c r="BO65" s="6"/>
      <c r="BP65" s="6"/>
      <c r="BQ65" s="6"/>
    </row>
    <row r="66" spans="1:79" ht="18" hidden="1" customHeight="1" x14ac:dyDescent="0.2">
      <c r="A66" s="97" t="s">
        <v>13</v>
      </c>
      <c r="B66" s="97"/>
      <c r="C66" s="98" t="s">
        <v>14</v>
      </c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40" t="s">
        <v>10</v>
      </c>
      <c r="T66" s="40"/>
      <c r="U66" s="40"/>
      <c r="V66" s="40"/>
      <c r="W66" s="40"/>
      <c r="X66" s="40" t="s">
        <v>9</v>
      </c>
      <c r="Y66" s="40"/>
      <c r="Z66" s="40"/>
      <c r="AA66" s="40"/>
      <c r="AB66" s="40"/>
      <c r="AC66" s="82" t="s">
        <v>16</v>
      </c>
      <c r="AD66" s="105"/>
      <c r="AE66" s="105"/>
      <c r="AF66" s="105"/>
      <c r="AG66" s="105"/>
      <c r="AH66" s="105"/>
      <c r="AI66" s="40" t="s">
        <v>11</v>
      </c>
      <c r="AJ66" s="40"/>
      <c r="AK66" s="40"/>
      <c r="AL66" s="40"/>
      <c r="AM66" s="40"/>
      <c r="AN66" s="40" t="s">
        <v>12</v>
      </c>
      <c r="AO66" s="40"/>
      <c r="AP66" s="40"/>
      <c r="AQ66" s="40"/>
      <c r="AR66" s="40"/>
      <c r="AS66" s="82" t="s">
        <v>16</v>
      </c>
      <c r="AT66" s="105"/>
      <c r="AU66" s="105"/>
      <c r="AV66" s="105"/>
      <c r="AW66" s="105"/>
      <c r="AX66" s="105"/>
      <c r="AY66" s="110" t="s">
        <v>17</v>
      </c>
      <c r="AZ66" s="111"/>
      <c r="BA66" s="111"/>
      <c r="BB66" s="111"/>
      <c r="BC66" s="112"/>
      <c r="BD66" s="110" t="s">
        <v>17</v>
      </c>
      <c r="BE66" s="111"/>
      <c r="BF66" s="111"/>
      <c r="BG66" s="111"/>
      <c r="BH66" s="112"/>
      <c r="BI66" s="105" t="s">
        <v>16</v>
      </c>
      <c r="BJ66" s="105"/>
      <c r="BK66" s="105"/>
      <c r="BL66" s="105"/>
      <c r="BM66" s="105"/>
      <c r="BN66" s="105"/>
      <c r="BO66" s="7"/>
      <c r="BP66" s="7"/>
      <c r="BQ66" s="7"/>
      <c r="CA66" s="1" t="s">
        <v>21</v>
      </c>
    </row>
    <row r="67" spans="1:79" ht="25.5" customHeight="1" x14ac:dyDescent="0.2">
      <c r="A67" s="97">
        <v>1</v>
      </c>
      <c r="B67" s="97"/>
      <c r="C67" s="127" t="s">
        <v>211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9"/>
      <c r="S67" s="113">
        <v>421500</v>
      </c>
      <c r="T67" s="113"/>
      <c r="U67" s="113"/>
      <c r="V67" s="113"/>
      <c r="W67" s="113"/>
      <c r="X67" s="113">
        <v>0</v>
      </c>
      <c r="Y67" s="113"/>
      <c r="Z67" s="113"/>
      <c r="AA67" s="113"/>
      <c r="AB67" s="113"/>
      <c r="AC67" s="113">
        <f>S67+X67</f>
        <v>421500</v>
      </c>
      <c r="AD67" s="113"/>
      <c r="AE67" s="113"/>
      <c r="AF67" s="113"/>
      <c r="AG67" s="113"/>
      <c r="AH67" s="113"/>
      <c r="AI67" s="113">
        <v>7500</v>
      </c>
      <c r="AJ67" s="113"/>
      <c r="AK67" s="113"/>
      <c r="AL67" s="113"/>
      <c r="AM67" s="113"/>
      <c r="AN67" s="113">
        <v>0</v>
      </c>
      <c r="AO67" s="113"/>
      <c r="AP67" s="113"/>
      <c r="AQ67" s="113"/>
      <c r="AR67" s="113"/>
      <c r="AS67" s="113">
        <f>AI67+AN67</f>
        <v>7500</v>
      </c>
      <c r="AT67" s="113"/>
      <c r="AU67" s="113"/>
      <c r="AV67" s="113"/>
      <c r="AW67" s="113"/>
      <c r="AX67" s="113"/>
      <c r="AY67" s="113">
        <f>AI67-S67</f>
        <v>-414000</v>
      </c>
      <c r="AZ67" s="113"/>
      <c r="BA67" s="113"/>
      <c r="BB67" s="113"/>
      <c r="BC67" s="113"/>
      <c r="BD67" s="156">
        <f>AN67-X67</f>
        <v>0</v>
      </c>
      <c r="BE67" s="156"/>
      <c r="BF67" s="156"/>
      <c r="BG67" s="156"/>
      <c r="BH67" s="156"/>
      <c r="BI67" s="156">
        <f>AY67+BD67</f>
        <v>-414000</v>
      </c>
      <c r="BJ67" s="156"/>
      <c r="BK67" s="156"/>
      <c r="BL67" s="156"/>
      <c r="BM67" s="156"/>
      <c r="BN67" s="156"/>
      <c r="BO67" s="8"/>
      <c r="BP67" s="8"/>
      <c r="BQ67" s="8"/>
      <c r="CA67" s="1" t="s">
        <v>22</v>
      </c>
    </row>
    <row r="68" spans="1:79" s="124" customFormat="1" ht="15" customHeight="1" x14ac:dyDescent="0.2">
      <c r="A68" s="120"/>
      <c r="B68" s="120"/>
      <c r="C68" s="157" t="s">
        <v>89</v>
      </c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3"/>
      <c r="S68" s="114">
        <v>421500</v>
      </c>
      <c r="T68" s="114"/>
      <c r="U68" s="114"/>
      <c r="V68" s="114"/>
      <c r="W68" s="114"/>
      <c r="X68" s="114">
        <v>0</v>
      </c>
      <c r="Y68" s="114"/>
      <c r="Z68" s="114"/>
      <c r="AA68" s="114"/>
      <c r="AB68" s="114"/>
      <c r="AC68" s="114">
        <f>S68+X68</f>
        <v>421500</v>
      </c>
      <c r="AD68" s="114"/>
      <c r="AE68" s="114"/>
      <c r="AF68" s="114"/>
      <c r="AG68" s="114"/>
      <c r="AH68" s="114"/>
      <c r="AI68" s="114">
        <v>7500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f>AI68+AN68</f>
        <v>7500</v>
      </c>
      <c r="AT68" s="114"/>
      <c r="AU68" s="114"/>
      <c r="AV68" s="114"/>
      <c r="AW68" s="114"/>
      <c r="AX68" s="114"/>
      <c r="AY68" s="114">
        <f>AI68-S68</f>
        <v>-414000</v>
      </c>
      <c r="AZ68" s="114"/>
      <c r="BA68" s="114"/>
      <c r="BB68" s="114"/>
      <c r="BC68" s="114"/>
      <c r="BD68" s="129">
        <f>AN68-X68</f>
        <v>0</v>
      </c>
      <c r="BE68" s="129"/>
      <c r="BF68" s="129"/>
      <c r="BG68" s="129"/>
      <c r="BH68" s="129"/>
      <c r="BI68" s="129">
        <f>AY68+BD68</f>
        <v>-414000</v>
      </c>
      <c r="BJ68" s="129"/>
      <c r="BK68" s="129"/>
      <c r="BL68" s="129"/>
      <c r="BM68" s="129"/>
      <c r="BN68" s="129"/>
      <c r="BO68" s="130"/>
      <c r="BP68" s="130"/>
      <c r="BQ68" s="130"/>
    </row>
    <row r="70" spans="1:79" ht="15.75" customHeight="1" x14ac:dyDescent="0.2">
      <c r="A70" s="41" t="s">
        <v>44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</row>
    <row r="71" spans="1:79" ht="15.75" customHeight="1" x14ac:dyDescent="0.2">
      <c r="A71" s="41" t="s">
        <v>63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</row>
    <row r="72" spans="1:79" ht="8.25" customHeight="1" x14ac:dyDescent="0.2"/>
    <row r="73" spans="1:79" ht="45" customHeight="1" x14ac:dyDescent="0.2">
      <c r="A73" s="54" t="s">
        <v>3</v>
      </c>
      <c r="B73" s="56"/>
      <c r="C73" s="54" t="s">
        <v>6</v>
      </c>
      <c r="D73" s="55"/>
      <c r="E73" s="55"/>
      <c r="F73" s="55"/>
      <c r="G73" s="55"/>
      <c r="H73" s="55"/>
      <c r="I73" s="56"/>
      <c r="J73" s="54" t="s">
        <v>5</v>
      </c>
      <c r="K73" s="55"/>
      <c r="L73" s="55"/>
      <c r="M73" s="55"/>
      <c r="N73" s="56"/>
      <c r="O73" s="54" t="s">
        <v>4</v>
      </c>
      <c r="P73" s="55"/>
      <c r="Q73" s="55"/>
      <c r="R73" s="55"/>
      <c r="S73" s="55"/>
      <c r="T73" s="55"/>
      <c r="U73" s="55"/>
      <c r="V73" s="55"/>
      <c r="W73" s="55"/>
      <c r="X73" s="56"/>
      <c r="Y73" s="57" t="s">
        <v>25</v>
      </c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 t="s">
        <v>46</v>
      </c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79" t="s">
        <v>0</v>
      </c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10"/>
      <c r="BS73" s="10"/>
      <c r="BT73" s="10"/>
      <c r="BU73" s="10"/>
      <c r="BV73" s="10"/>
      <c r="BW73" s="10"/>
      <c r="BX73" s="10"/>
      <c r="BY73" s="10"/>
      <c r="BZ73" s="9"/>
    </row>
    <row r="74" spans="1:79" ht="32.25" customHeight="1" x14ac:dyDescent="0.2">
      <c r="A74" s="102"/>
      <c r="B74" s="103"/>
      <c r="C74" s="102"/>
      <c r="D74" s="104"/>
      <c r="E74" s="104"/>
      <c r="F74" s="104"/>
      <c r="G74" s="104"/>
      <c r="H74" s="104"/>
      <c r="I74" s="103"/>
      <c r="J74" s="102"/>
      <c r="K74" s="104"/>
      <c r="L74" s="104"/>
      <c r="M74" s="104"/>
      <c r="N74" s="103"/>
      <c r="O74" s="102"/>
      <c r="P74" s="104"/>
      <c r="Q74" s="104"/>
      <c r="R74" s="104"/>
      <c r="S74" s="104"/>
      <c r="T74" s="104"/>
      <c r="U74" s="104"/>
      <c r="V74" s="104"/>
      <c r="W74" s="104"/>
      <c r="X74" s="103"/>
      <c r="Y74" s="43" t="s">
        <v>2</v>
      </c>
      <c r="Z74" s="58"/>
      <c r="AA74" s="58"/>
      <c r="AB74" s="58"/>
      <c r="AC74" s="59"/>
      <c r="AD74" s="43" t="s">
        <v>1</v>
      </c>
      <c r="AE74" s="58"/>
      <c r="AF74" s="58"/>
      <c r="AG74" s="58"/>
      <c r="AH74" s="59"/>
      <c r="AI74" s="57" t="s">
        <v>26</v>
      </c>
      <c r="AJ74" s="57"/>
      <c r="AK74" s="57"/>
      <c r="AL74" s="57"/>
      <c r="AM74" s="57"/>
      <c r="AN74" s="57" t="s">
        <v>2</v>
      </c>
      <c r="AO74" s="57"/>
      <c r="AP74" s="57"/>
      <c r="AQ74" s="57"/>
      <c r="AR74" s="57"/>
      <c r="AS74" s="57" t="s">
        <v>1</v>
      </c>
      <c r="AT74" s="57"/>
      <c r="AU74" s="57"/>
      <c r="AV74" s="57"/>
      <c r="AW74" s="57"/>
      <c r="AX74" s="57" t="s">
        <v>26</v>
      </c>
      <c r="AY74" s="57"/>
      <c r="AZ74" s="57"/>
      <c r="BA74" s="57"/>
      <c r="BB74" s="57"/>
      <c r="BC74" s="57" t="s">
        <v>2</v>
      </c>
      <c r="BD74" s="57"/>
      <c r="BE74" s="57"/>
      <c r="BF74" s="57"/>
      <c r="BG74" s="57"/>
      <c r="BH74" s="57" t="s">
        <v>1</v>
      </c>
      <c r="BI74" s="57"/>
      <c r="BJ74" s="57"/>
      <c r="BK74" s="57"/>
      <c r="BL74" s="57"/>
      <c r="BM74" s="57" t="s">
        <v>26</v>
      </c>
      <c r="BN74" s="57"/>
      <c r="BO74" s="57"/>
      <c r="BP74" s="57"/>
      <c r="BQ74" s="57"/>
      <c r="BR74" s="2"/>
      <c r="BS74" s="2"/>
      <c r="BT74" s="2"/>
      <c r="BU74" s="2"/>
      <c r="BV74" s="2"/>
      <c r="BW74" s="2"/>
      <c r="BX74" s="2"/>
      <c r="BY74" s="2"/>
      <c r="BZ74" s="9"/>
    </row>
    <row r="75" spans="1:79" ht="15.95" customHeight="1" x14ac:dyDescent="0.2">
      <c r="A75" s="57">
        <v>1</v>
      </c>
      <c r="B75" s="57"/>
      <c r="C75" s="57">
        <v>2</v>
      </c>
      <c r="D75" s="57"/>
      <c r="E75" s="57"/>
      <c r="F75" s="57"/>
      <c r="G75" s="57"/>
      <c r="H75" s="57"/>
      <c r="I75" s="57"/>
      <c r="J75" s="57">
        <v>3</v>
      </c>
      <c r="K75" s="57"/>
      <c r="L75" s="57"/>
      <c r="M75" s="57"/>
      <c r="N75" s="57"/>
      <c r="O75" s="57">
        <v>4</v>
      </c>
      <c r="P75" s="57"/>
      <c r="Q75" s="57"/>
      <c r="R75" s="57"/>
      <c r="S75" s="57"/>
      <c r="T75" s="57"/>
      <c r="U75" s="57"/>
      <c r="V75" s="57"/>
      <c r="W75" s="57"/>
      <c r="X75" s="57"/>
      <c r="Y75" s="57">
        <v>5</v>
      </c>
      <c r="Z75" s="57"/>
      <c r="AA75" s="57"/>
      <c r="AB75" s="57"/>
      <c r="AC75" s="57"/>
      <c r="AD75" s="57">
        <v>6</v>
      </c>
      <c r="AE75" s="57"/>
      <c r="AF75" s="57"/>
      <c r="AG75" s="57"/>
      <c r="AH75" s="57"/>
      <c r="AI75" s="57">
        <v>7</v>
      </c>
      <c r="AJ75" s="57"/>
      <c r="AK75" s="57"/>
      <c r="AL75" s="57"/>
      <c r="AM75" s="57"/>
      <c r="AN75" s="43">
        <v>8</v>
      </c>
      <c r="AO75" s="58"/>
      <c r="AP75" s="58"/>
      <c r="AQ75" s="58"/>
      <c r="AR75" s="59"/>
      <c r="AS75" s="43">
        <v>9</v>
      </c>
      <c r="AT75" s="58"/>
      <c r="AU75" s="58"/>
      <c r="AV75" s="58"/>
      <c r="AW75" s="59"/>
      <c r="AX75" s="43">
        <v>10</v>
      </c>
      <c r="AY75" s="58"/>
      <c r="AZ75" s="58"/>
      <c r="BA75" s="58"/>
      <c r="BB75" s="59"/>
      <c r="BC75" s="43">
        <v>11</v>
      </c>
      <c r="BD75" s="58"/>
      <c r="BE75" s="58"/>
      <c r="BF75" s="58"/>
      <c r="BG75" s="59"/>
      <c r="BH75" s="43">
        <v>12</v>
      </c>
      <c r="BI75" s="58"/>
      <c r="BJ75" s="58"/>
      <c r="BK75" s="58"/>
      <c r="BL75" s="59"/>
      <c r="BM75" s="43">
        <v>13</v>
      </c>
      <c r="BN75" s="58"/>
      <c r="BO75" s="58"/>
      <c r="BP75" s="58"/>
      <c r="BQ75" s="59"/>
      <c r="BR75" s="2"/>
      <c r="BS75" s="2"/>
      <c r="BT75" s="2"/>
      <c r="BU75" s="2"/>
      <c r="BV75" s="2"/>
      <c r="BW75" s="2"/>
      <c r="BX75" s="2"/>
      <c r="BY75" s="2"/>
      <c r="BZ75" s="9"/>
    </row>
    <row r="76" spans="1:79" ht="12.75" hidden="1" customHeight="1" x14ac:dyDescent="0.2">
      <c r="A76" s="97" t="s">
        <v>36</v>
      </c>
      <c r="B76" s="97"/>
      <c r="C76" s="71" t="s">
        <v>14</v>
      </c>
      <c r="D76" s="72"/>
      <c r="E76" s="72"/>
      <c r="F76" s="72"/>
      <c r="G76" s="72"/>
      <c r="H76" s="72"/>
      <c r="I76" s="73"/>
      <c r="J76" s="97" t="s">
        <v>15</v>
      </c>
      <c r="K76" s="97"/>
      <c r="L76" s="97"/>
      <c r="M76" s="97"/>
      <c r="N76" s="97"/>
      <c r="O76" s="98" t="s">
        <v>37</v>
      </c>
      <c r="P76" s="98"/>
      <c r="Q76" s="98"/>
      <c r="R76" s="98"/>
      <c r="S76" s="98"/>
      <c r="T76" s="98"/>
      <c r="U76" s="98"/>
      <c r="V76" s="98"/>
      <c r="W76" s="98"/>
      <c r="X76" s="71"/>
      <c r="Y76" s="40" t="s">
        <v>10</v>
      </c>
      <c r="Z76" s="40"/>
      <c r="AA76" s="40"/>
      <c r="AB76" s="40"/>
      <c r="AC76" s="40"/>
      <c r="AD76" s="40" t="s">
        <v>29</v>
      </c>
      <c r="AE76" s="40"/>
      <c r="AF76" s="40"/>
      <c r="AG76" s="40"/>
      <c r="AH76" s="40"/>
      <c r="AI76" s="40" t="s">
        <v>16</v>
      </c>
      <c r="AJ76" s="40"/>
      <c r="AK76" s="40"/>
      <c r="AL76" s="40"/>
      <c r="AM76" s="40"/>
      <c r="AN76" s="40" t="s">
        <v>30</v>
      </c>
      <c r="AO76" s="40"/>
      <c r="AP76" s="40"/>
      <c r="AQ76" s="40"/>
      <c r="AR76" s="40"/>
      <c r="AS76" s="40" t="s">
        <v>11</v>
      </c>
      <c r="AT76" s="40"/>
      <c r="AU76" s="40"/>
      <c r="AV76" s="40"/>
      <c r="AW76" s="40"/>
      <c r="AX76" s="40" t="s">
        <v>16</v>
      </c>
      <c r="AY76" s="40"/>
      <c r="AZ76" s="40"/>
      <c r="BA76" s="40"/>
      <c r="BB76" s="40"/>
      <c r="BC76" s="40" t="s">
        <v>32</v>
      </c>
      <c r="BD76" s="40"/>
      <c r="BE76" s="40"/>
      <c r="BF76" s="40"/>
      <c r="BG76" s="40"/>
      <c r="BH76" s="40" t="s">
        <v>32</v>
      </c>
      <c r="BI76" s="40"/>
      <c r="BJ76" s="40"/>
      <c r="BK76" s="40"/>
      <c r="BL76" s="40"/>
      <c r="BM76" s="85" t="s">
        <v>16</v>
      </c>
      <c r="BN76" s="85"/>
      <c r="BO76" s="85"/>
      <c r="BP76" s="85"/>
      <c r="BQ76" s="85"/>
      <c r="BR76" s="12"/>
      <c r="BS76" s="12"/>
      <c r="BT76" s="9"/>
      <c r="BU76" s="9"/>
      <c r="BV76" s="9"/>
      <c r="BW76" s="9"/>
      <c r="BX76" s="9"/>
      <c r="BY76" s="9"/>
      <c r="BZ76" s="9"/>
      <c r="CA76" s="1" t="s">
        <v>23</v>
      </c>
    </row>
    <row r="77" spans="1:79" s="124" customFormat="1" ht="15.75" x14ac:dyDescent="0.2">
      <c r="A77" s="120">
        <v>0</v>
      </c>
      <c r="B77" s="120"/>
      <c r="C77" s="131" t="s">
        <v>90</v>
      </c>
      <c r="D77" s="131"/>
      <c r="E77" s="131"/>
      <c r="F77" s="131"/>
      <c r="G77" s="131"/>
      <c r="H77" s="131"/>
      <c r="I77" s="131"/>
      <c r="J77" s="131" t="s">
        <v>91</v>
      </c>
      <c r="K77" s="131"/>
      <c r="L77" s="131"/>
      <c r="M77" s="131"/>
      <c r="N77" s="131"/>
      <c r="O77" s="131" t="s">
        <v>91</v>
      </c>
      <c r="P77" s="131"/>
      <c r="Q77" s="131"/>
      <c r="R77" s="131"/>
      <c r="S77" s="131"/>
      <c r="T77" s="131"/>
      <c r="U77" s="131"/>
      <c r="V77" s="131"/>
      <c r="W77" s="131"/>
      <c r="X77" s="131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32"/>
      <c r="BS77" s="132"/>
      <c r="BT77" s="132"/>
      <c r="BU77" s="132"/>
      <c r="BV77" s="132"/>
      <c r="BW77" s="132"/>
      <c r="BX77" s="132"/>
      <c r="BY77" s="132"/>
      <c r="BZ77" s="133"/>
      <c r="CA77" s="124" t="s">
        <v>24</v>
      </c>
    </row>
    <row r="78" spans="1:79" ht="76.5" customHeight="1" x14ac:dyDescent="0.2">
      <c r="A78" s="97">
        <v>0</v>
      </c>
      <c r="B78" s="97"/>
      <c r="C78" s="135" t="s">
        <v>212</v>
      </c>
      <c r="D78" s="118"/>
      <c r="E78" s="118"/>
      <c r="F78" s="118"/>
      <c r="G78" s="118"/>
      <c r="H78" s="118"/>
      <c r="I78" s="119"/>
      <c r="J78" s="136" t="s">
        <v>92</v>
      </c>
      <c r="K78" s="136"/>
      <c r="L78" s="136"/>
      <c r="M78" s="136"/>
      <c r="N78" s="136"/>
      <c r="O78" s="135" t="s">
        <v>104</v>
      </c>
      <c r="P78" s="118"/>
      <c r="Q78" s="118"/>
      <c r="R78" s="118"/>
      <c r="S78" s="118"/>
      <c r="T78" s="118"/>
      <c r="U78" s="118"/>
      <c r="V78" s="118"/>
      <c r="W78" s="118"/>
      <c r="X78" s="119"/>
      <c r="Y78" s="113">
        <v>257500</v>
      </c>
      <c r="Z78" s="113"/>
      <c r="AA78" s="113"/>
      <c r="AB78" s="113"/>
      <c r="AC78" s="113"/>
      <c r="AD78" s="113">
        <v>0</v>
      </c>
      <c r="AE78" s="113"/>
      <c r="AF78" s="113"/>
      <c r="AG78" s="113"/>
      <c r="AH78" s="113"/>
      <c r="AI78" s="113">
        <v>257500</v>
      </c>
      <c r="AJ78" s="113"/>
      <c r="AK78" s="113"/>
      <c r="AL78" s="113"/>
      <c r="AM78" s="113"/>
      <c r="AN78" s="113">
        <v>0</v>
      </c>
      <c r="AO78" s="113"/>
      <c r="AP78" s="113"/>
      <c r="AQ78" s="113"/>
      <c r="AR78" s="113"/>
      <c r="AS78" s="113">
        <v>0</v>
      </c>
      <c r="AT78" s="113"/>
      <c r="AU78" s="113"/>
      <c r="AV78" s="113"/>
      <c r="AW78" s="113"/>
      <c r="AX78" s="113">
        <v>0</v>
      </c>
      <c r="AY78" s="113"/>
      <c r="AZ78" s="113"/>
      <c r="BA78" s="113"/>
      <c r="BB78" s="113"/>
      <c r="BC78" s="113">
        <f>AN78-Y78</f>
        <v>-257500</v>
      </c>
      <c r="BD78" s="113"/>
      <c r="BE78" s="113"/>
      <c r="BF78" s="113"/>
      <c r="BG78" s="113"/>
      <c r="BH78" s="113">
        <f>AS78-AD78</f>
        <v>0</v>
      </c>
      <c r="BI78" s="113"/>
      <c r="BJ78" s="113"/>
      <c r="BK78" s="113"/>
      <c r="BL78" s="113"/>
      <c r="BM78" s="113">
        <v>-257500</v>
      </c>
      <c r="BN78" s="113"/>
      <c r="BO78" s="113"/>
      <c r="BP78" s="113"/>
      <c r="BQ78" s="11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1" customHeight="1" x14ac:dyDescent="0.2">
      <c r="A79" s="97">
        <v>0</v>
      </c>
      <c r="B79" s="97"/>
      <c r="C79" s="135" t="s">
        <v>213</v>
      </c>
      <c r="D79" s="118"/>
      <c r="E79" s="118"/>
      <c r="F79" s="118"/>
      <c r="G79" s="118"/>
      <c r="H79" s="118"/>
      <c r="I79" s="119"/>
      <c r="J79" s="136" t="s">
        <v>92</v>
      </c>
      <c r="K79" s="136"/>
      <c r="L79" s="136"/>
      <c r="M79" s="136"/>
      <c r="N79" s="136"/>
      <c r="O79" s="135" t="s">
        <v>104</v>
      </c>
      <c r="P79" s="118"/>
      <c r="Q79" s="118"/>
      <c r="R79" s="118"/>
      <c r="S79" s="118"/>
      <c r="T79" s="118"/>
      <c r="U79" s="118"/>
      <c r="V79" s="118"/>
      <c r="W79" s="118"/>
      <c r="X79" s="119"/>
      <c r="Y79" s="113">
        <v>7500</v>
      </c>
      <c r="Z79" s="113"/>
      <c r="AA79" s="113"/>
      <c r="AB79" s="113"/>
      <c r="AC79" s="113"/>
      <c r="AD79" s="113">
        <v>0</v>
      </c>
      <c r="AE79" s="113"/>
      <c r="AF79" s="113"/>
      <c r="AG79" s="113"/>
      <c r="AH79" s="113"/>
      <c r="AI79" s="113">
        <v>7500</v>
      </c>
      <c r="AJ79" s="113"/>
      <c r="AK79" s="113"/>
      <c r="AL79" s="113"/>
      <c r="AM79" s="113"/>
      <c r="AN79" s="113">
        <v>7500</v>
      </c>
      <c r="AO79" s="113"/>
      <c r="AP79" s="113"/>
      <c r="AQ79" s="113"/>
      <c r="AR79" s="113"/>
      <c r="AS79" s="113">
        <v>0</v>
      </c>
      <c r="AT79" s="113"/>
      <c r="AU79" s="113"/>
      <c r="AV79" s="113"/>
      <c r="AW79" s="113"/>
      <c r="AX79" s="113">
        <v>7500</v>
      </c>
      <c r="AY79" s="113"/>
      <c r="AZ79" s="113"/>
      <c r="BA79" s="113"/>
      <c r="BB79" s="113"/>
      <c r="BC79" s="113">
        <f>AN79-Y79</f>
        <v>0</v>
      </c>
      <c r="BD79" s="113"/>
      <c r="BE79" s="113"/>
      <c r="BF79" s="113"/>
      <c r="BG79" s="113"/>
      <c r="BH79" s="113">
        <f>AS79-AD79</f>
        <v>0</v>
      </c>
      <c r="BI79" s="113"/>
      <c r="BJ79" s="113"/>
      <c r="BK79" s="113"/>
      <c r="BL79" s="113"/>
      <c r="BM79" s="113">
        <v>0</v>
      </c>
      <c r="BN79" s="113"/>
      <c r="BO79" s="113"/>
      <c r="BP79" s="113"/>
      <c r="BQ79" s="11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6.5" customHeight="1" x14ac:dyDescent="0.2">
      <c r="A80" s="97">
        <v>0</v>
      </c>
      <c r="B80" s="97"/>
      <c r="C80" s="135" t="s">
        <v>214</v>
      </c>
      <c r="D80" s="118"/>
      <c r="E80" s="118"/>
      <c r="F80" s="118"/>
      <c r="G80" s="118"/>
      <c r="H80" s="118"/>
      <c r="I80" s="119"/>
      <c r="J80" s="136" t="s">
        <v>92</v>
      </c>
      <c r="K80" s="136"/>
      <c r="L80" s="136"/>
      <c r="M80" s="136"/>
      <c r="N80" s="136"/>
      <c r="O80" s="135" t="s">
        <v>104</v>
      </c>
      <c r="P80" s="118"/>
      <c r="Q80" s="118"/>
      <c r="R80" s="118"/>
      <c r="S80" s="118"/>
      <c r="T80" s="118"/>
      <c r="U80" s="118"/>
      <c r="V80" s="118"/>
      <c r="W80" s="118"/>
      <c r="X80" s="119"/>
      <c r="Y80" s="113">
        <v>87500</v>
      </c>
      <c r="Z80" s="113"/>
      <c r="AA80" s="113"/>
      <c r="AB80" s="113"/>
      <c r="AC80" s="113"/>
      <c r="AD80" s="113">
        <v>0</v>
      </c>
      <c r="AE80" s="113"/>
      <c r="AF80" s="113"/>
      <c r="AG80" s="113"/>
      <c r="AH80" s="113"/>
      <c r="AI80" s="113">
        <v>87500</v>
      </c>
      <c r="AJ80" s="113"/>
      <c r="AK80" s="113"/>
      <c r="AL80" s="113"/>
      <c r="AM80" s="113"/>
      <c r="AN80" s="113">
        <v>0</v>
      </c>
      <c r="AO80" s="113"/>
      <c r="AP80" s="113"/>
      <c r="AQ80" s="113"/>
      <c r="AR80" s="113"/>
      <c r="AS80" s="113">
        <v>0</v>
      </c>
      <c r="AT80" s="113"/>
      <c r="AU80" s="113"/>
      <c r="AV80" s="113"/>
      <c r="AW80" s="113"/>
      <c r="AX80" s="113">
        <v>0</v>
      </c>
      <c r="AY80" s="113"/>
      <c r="AZ80" s="113"/>
      <c r="BA80" s="113"/>
      <c r="BB80" s="113"/>
      <c r="BC80" s="113">
        <f>AN80-Y80</f>
        <v>-87500</v>
      </c>
      <c r="BD80" s="113"/>
      <c r="BE80" s="113"/>
      <c r="BF80" s="113"/>
      <c r="BG80" s="113"/>
      <c r="BH80" s="113">
        <f>AS80-AD80</f>
        <v>0</v>
      </c>
      <c r="BI80" s="113"/>
      <c r="BJ80" s="113"/>
      <c r="BK80" s="113"/>
      <c r="BL80" s="113"/>
      <c r="BM80" s="113">
        <v>-87500</v>
      </c>
      <c r="BN80" s="113"/>
      <c r="BO80" s="113"/>
      <c r="BP80" s="113"/>
      <c r="BQ80" s="11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65.75" customHeight="1" x14ac:dyDescent="0.2">
      <c r="A81" s="97">
        <v>0</v>
      </c>
      <c r="B81" s="97"/>
      <c r="C81" s="135" t="s">
        <v>215</v>
      </c>
      <c r="D81" s="118"/>
      <c r="E81" s="118"/>
      <c r="F81" s="118"/>
      <c r="G81" s="118"/>
      <c r="H81" s="118"/>
      <c r="I81" s="119"/>
      <c r="J81" s="136" t="s">
        <v>92</v>
      </c>
      <c r="K81" s="136"/>
      <c r="L81" s="136"/>
      <c r="M81" s="136"/>
      <c r="N81" s="136"/>
      <c r="O81" s="135" t="s">
        <v>104</v>
      </c>
      <c r="P81" s="118"/>
      <c r="Q81" s="118"/>
      <c r="R81" s="118"/>
      <c r="S81" s="118"/>
      <c r="T81" s="118"/>
      <c r="U81" s="118"/>
      <c r="V81" s="118"/>
      <c r="W81" s="118"/>
      <c r="X81" s="119"/>
      <c r="Y81" s="113">
        <v>69000</v>
      </c>
      <c r="Z81" s="113"/>
      <c r="AA81" s="113"/>
      <c r="AB81" s="113"/>
      <c r="AC81" s="113"/>
      <c r="AD81" s="113">
        <v>0</v>
      </c>
      <c r="AE81" s="113"/>
      <c r="AF81" s="113"/>
      <c r="AG81" s="113"/>
      <c r="AH81" s="113"/>
      <c r="AI81" s="113">
        <v>69000</v>
      </c>
      <c r="AJ81" s="113"/>
      <c r="AK81" s="113"/>
      <c r="AL81" s="113"/>
      <c r="AM81" s="113"/>
      <c r="AN81" s="113">
        <v>0</v>
      </c>
      <c r="AO81" s="113"/>
      <c r="AP81" s="113"/>
      <c r="AQ81" s="113"/>
      <c r="AR81" s="113"/>
      <c r="AS81" s="113">
        <v>0</v>
      </c>
      <c r="AT81" s="113"/>
      <c r="AU81" s="113"/>
      <c r="AV81" s="113"/>
      <c r="AW81" s="113"/>
      <c r="AX81" s="113">
        <v>0</v>
      </c>
      <c r="AY81" s="113"/>
      <c r="AZ81" s="113"/>
      <c r="BA81" s="113"/>
      <c r="BB81" s="113"/>
      <c r="BC81" s="113">
        <f>AN81-Y81</f>
        <v>-69000</v>
      </c>
      <c r="BD81" s="113"/>
      <c r="BE81" s="113"/>
      <c r="BF81" s="113"/>
      <c r="BG81" s="113"/>
      <c r="BH81" s="113">
        <f>AS81-AD81</f>
        <v>0</v>
      </c>
      <c r="BI81" s="113"/>
      <c r="BJ81" s="113"/>
      <c r="BK81" s="113"/>
      <c r="BL81" s="113"/>
      <c r="BM81" s="113">
        <v>-69000</v>
      </c>
      <c r="BN81" s="113"/>
      <c r="BO81" s="113"/>
      <c r="BP81" s="113"/>
      <c r="BQ81" s="11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s="124" customFormat="1" ht="15.75" x14ac:dyDescent="0.2">
      <c r="A82" s="120">
        <v>0</v>
      </c>
      <c r="B82" s="120"/>
      <c r="C82" s="134" t="s">
        <v>101</v>
      </c>
      <c r="D82" s="122"/>
      <c r="E82" s="122"/>
      <c r="F82" s="122"/>
      <c r="G82" s="122"/>
      <c r="H82" s="122"/>
      <c r="I82" s="123"/>
      <c r="J82" s="131" t="s">
        <v>91</v>
      </c>
      <c r="K82" s="131"/>
      <c r="L82" s="131"/>
      <c r="M82" s="131"/>
      <c r="N82" s="131"/>
      <c r="O82" s="134" t="s">
        <v>91</v>
      </c>
      <c r="P82" s="122"/>
      <c r="Q82" s="122"/>
      <c r="R82" s="122"/>
      <c r="S82" s="122"/>
      <c r="T82" s="122"/>
      <c r="U82" s="122"/>
      <c r="V82" s="122"/>
      <c r="W82" s="122"/>
      <c r="X82" s="123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32"/>
      <c r="BS82" s="132"/>
      <c r="BT82" s="132"/>
      <c r="BU82" s="132"/>
      <c r="BV82" s="132"/>
      <c r="BW82" s="132"/>
      <c r="BX82" s="132"/>
      <c r="BY82" s="132"/>
      <c r="BZ82" s="133"/>
    </row>
    <row r="83" spans="1:78" ht="51" customHeight="1" x14ac:dyDescent="0.2">
      <c r="A83" s="97">
        <v>0</v>
      </c>
      <c r="B83" s="97"/>
      <c r="C83" s="135" t="s">
        <v>216</v>
      </c>
      <c r="D83" s="118"/>
      <c r="E83" s="118"/>
      <c r="F83" s="118"/>
      <c r="G83" s="118"/>
      <c r="H83" s="118"/>
      <c r="I83" s="119"/>
      <c r="J83" s="136" t="s">
        <v>103</v>
      </c>
      <c r="K83" s="136"/>
      <c r="L83" s="136"/>
      <c r="M83" s="136"/>
      <c r="N83" s="136"/>
      <c r="O83" s="135" t="s">
        <v>104</v>
      </c>
      <c r="P83" s="118"/>
      <c r="Q83" s="118"/>
      <c r="R83" s="118"/>
      <c r="S83" s="118"/>
      <c r="T83" s="118"/>
      <c r="U83" s="118"/>
      <c r="V83" s="118"/>
      <c r="W83" s="118"/>
      <c r="X83" s="119"/>
      <c r="Y83" s="113">
        <v>7</v>
      </c>
      <c r="Z83" s="113"/>
      <c r="AA83" s="113"/>
      <c r="AB83" s="113"/>
      <c r="AC83" s="113"/>
      <c r="AD83" s="113">
        <v>0</v>
      </c>
      <c r="AE83" s="113"/>
      <c r="AF83" s="113"/>
      <c r="AG83" s="113"/>
      <c r="AH83" s="113"/>
      <c r="AI83" s="113">
        <v>7</v>
      </c>
      <c r="AJ83" s="113"/>
      <c r="AK83" s="113"/>
      <c r="AL83" s="113"/>
      <c r="AM83" s="113"/>
      <c r="AN83" s="113">
        <v>6</v>
      </c>
      <c r="AO83" s="113"/>
      <c r="AP83" s="113"/>
      <c r="AQ83" s="113"/>
      <c r="AR83" s="113"/>
      <c r="AS83" s="113">
        <v>0</v>
      </c>
      <c r="AT83" s="113"/>
      <c r="AU83" s="113"/>
      <c r="AV83" s="113"/>
      <c r="AW83" s="113"/>
      <c r="AX83" s="113">
        <v>6</v>
      </c>
      <c r="AY83" s="113"/>
      <c r="AZ83" s="113"/>
      <c r="BA83" s="113"/>
      <c r="BB83" s="113"/>
      <c r="BC83" s="113">
        <f>AN83-Y83</f>
        <v>-1</v>
      </c>
      <c r="BD83" s="113"/>
      <c r="BE83" s="113"/>
      <c r="BF83" s="113"/>
      <c r="BG83" s="113"/>
      <c r="BH83" s="113">
        <f>AS83-AD83</f>
        <v>0</v>
      </c>
      <c r="BI83" s="113"/>
      <c r="BJ83" s="113"/>
      <c r="BK83" s="113"/>
      <c r="BL83" s="113"/>
      <c r="BM83" s="113">
        <v>-1</v>
      </c>
      <c r="BN83" s="113"/>
      <c r="BO83" s="113"/>
      <c r="BP83" s="113"/>
      <c r="BQ83" s="11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97">
        <v>0</v>
      </c>
      <c r="B84" s="97"/>
      <c r="C84" s="135" t="s">
        <v>217</v>
      </c>
      <c r="D84" s="118"/>
      <c r="E84" s="118"/>
      <c r="F84" s="118"/>
      <c r="G84" s="118"/>
      <c r="H84" s="118"/>
      <c r="I84" s="119"/>
      <c r="J84" s="136" t="s">
        <v>103</v>
      </c>
      <c r="K84" s="136"/>
      <c r="L84" s="136"/>
      <c r="M84" s="136"/>
      <c r="N84" s="136"/>
      <c r="O84" s="135" t="s">
        <v>104</v>
      </c>
      <c r="P84" s="118"/>
      <c r="Q84" s="118"/>
      <c r="R84" s="118"/>
      <c r="S84" s="118"/>
      <c r="T84" s="118"/>
      <c r="U84" s="118"/>
      <c r="V84" s="118"/>
      <c r="W84" s="118"/>
      <c r="X84" s="119"/>
      <c r="Y84" s="113">
        <v>1</v>
      </c>
      <c r="Z84" s="113"/>
      <c r="AA84" s="113"/>
      <c r="AB84" s="113"/>
      <c r="AC84" s="113"/>
      <c r="AD84" s="113">
        <v>0</v>
      </c>
      <c r="AE84" s="113"/>
      <c r="AF84" s="113"/>
      <c r="AG84" s="113"/>
      <c r="AH84" s="113"/>
      <c r="AI84" s="113">
        <v>1</v>
      </c>
      <c r="AJ84" s="113"/>
      <c r="AK84" s="113"/>
      <c r="AL84" s="113"/>
      <c r="AM84" s="113"/>
      <c r="AN84" s="113">
        <v>1</v>
      </c>
      <c r="AO84" s="113"/>
      <c r="AP84" s="113"/>
      <c r="AQ84" s="113"/>
      <c r="AR84" s="113"/>
      <c r="AS84" s="113">
        <v>0</v>
      </c>
      <c r="AT84" s="113"/>
      <c r="AU84" s="113"/>
      <c r="AV84" s="113"/>
      <c r="AW84" s="113"/>
      <c r="AX84" s="113">
        <v>1</v>
      </c>
      <c r="AY84" s="113"/>
      <c r="AZ84" s="113"/>
      <c r="BA84" s="113"/>
      <c r="BB84" s="113"/>
      <c r="BC84" s="113">
        <f>AN84-Y84</f>
        <v>0</v>
      </c>
      <c r="BD84" s="113"/>
      <c r="BE84" s="113"/>
      <c r="BF84" s="113"/>
      <c r="BG84" s="113"/>
      <c r="BH84" s="113">
        <f>AS84-AD84</f>
        <v>0</v>
      </c>
      <c r="BI84" s="113"/>
      <c r="BJ84" s="113"/>
      <c r="BK84" s="113"/>
      <c r="BL84" s="113"/>
      <c r="BM84" s="113">
        <v>0</v>
      </c>
      <c r="BN84" s="113"/>
      <c r="BO84" s="113"/>
      <c r="BP84" s="113"/>
      <c r="BQ84" s="11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76.5" customHeight="1" x14ac:dyDescent="0.2">
      <c r="A85" s="97">
        <v>0</v>
      </c>
      <c r="B85" s="97"/>
      <c r="C85" s="135" t="s">
        <v>218</v>
      </c>
      <c r="D85" s="118"/>
      <c r="E85" s="118"/>
      <c r="F85" s="118"/>
      <c r="G85" s="118"/>
      <c r="H85" s="118"/>
      <c r="I85" s="119"/>
      <c r="J85" s="136" t="s">
        <v>103</v>
      </c>
      <c r="K85" s="136"/>
      <c r="L85" s="136"/>
      <c r="M85" s="136"/>
      <c r="N85" s="136"/>
      <c r="O85" s="135" t="s">
        <v>104</v>
      </c>
      <c r="P85" s="118"/>
      <c r="Q85" s="118"/>
      <c r="R85" s="118"/>
      <c r="S85" s="118"/>
      <c r="T85" s="118"/>
      <c r="U85" s="118"/>
      <c r="V85" s="118"/>
      <c r="W85" s="118"/>
      <c r="X85" s="119"/>
      <c r="Y85" s="113">
        <v>2</v>
      </c>
      <c r="Z85" s="113"/>
      <c r="AA85" s="113"/>
      <c r="AB85" s="113"/>
      <c r="AC85" s="113"/>
      <c r="AD85" s="113">
        <v>0</v>
      </c>
      <c r="AE85" s="113"/>
      <c r="AF85" s="113"/>
      <c r="AG85" s="113"/>
      <c r="AH85" s="113"/>
      <c r="AI85" s="113">
        <v>2</v>
      </c>
      <c r="AJ85" s="113"/>
      <c r="AK85" s="113"/>
      <c r="AL85" s="113"/>
      <c r="AM85" s="113"/>
      <c r="AN85" s="113">
        <v>1</v>
      </c>
      <c r="AO85" s="113"/>
      <c r="AP85" s="113"/>
      <c r="AQ85" s="113"/>
      <c r="AR85" s="113"/>
      <c r="AS85" s="113">
        <v>0</v>
      </c>
      <c r="AT85" s="113"/>
      <c r="AU85" s="113"/>
      <c r="AV85" s="113"/>
      <c r="AW85" s="113"/>
      <c r="AX85" s="113">
        <v>1</v>
      </c>
      <c r="AY85" s="113"/>
      <c r="AZ85" s="113"/>
      <c r="BA85" s="113"/>
      <c r="BB85" s="113"/>
      <c r="BC85" s="113">
        <f>AN85-Y85</f>
        <v>-1</v>
      </c>
      <c r="BD85" s="113"/>
      <c r="BE85" s="113"/>
      <c r="BF85" s="113"/>
      <c r="BG85" s="113"/>
      <c r="BH85" s="113">
        <f>AS85-AD85</f>
        <v>0</v>
      </c>
      <c r="BI85" s="113"/>
      <c r="BJ85" s="113"/>
      <c r="BK85" s="113"/>
      <c r="BL85" s="113"/>
      <c r="BM85" s="113">
        <v>-1</v>
      </c>
      <c r="BN85" s="113"/>
      <c r="BO85" s="113"/>
      <c r="BP85" s="113"/>
      <c r="BQ85" s="11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114.75" customHeight="1" x14ac:dyDescent="0.2">
      <c r="A86" s="97">
        <v>0</v>
      </c>
      <c r="B86" s="97"/>
      <c r="C86" s="135" t="s">
        <v>219</v>
      </c>
      <c r="D86" s="118"/>
      <c r="E86" s="118"/>
      <c r="F86" s="118"/>
      <c r="G86" s="118"/>
      <c r="H86" s="118"/>
      <c r="I86" s="119"/>
      <c r="J86" s="136" t="s">
        <v>103</v>
      </c>
      <c r="K86" s="136"/>
      <c r="L86" s="136"/>
      <c r="M86" s="136"/>
      <c r="N86" s="136"/>
      <c r="O86" s="135" t="s">
        <v>220</v>
      </c>
      <c r="P86" s="118"/>
      <c r="Q86" s="118"/>
      <c r="R86" s="118"/>
      <c r="S86" s="118"/>
      <c r="T86" s="118"/>
      <c r="U86" s="118"/>
      <c r="V86" s="118"/>
      <c r="W86" s="118"/>
      <c r="X86" s="119"/>
      <c r="Y86" s="113">
        <v>1</v>
      </c>
      <c r="Z86" s="113"/>
      <c r="AA86" s="113"/>
      <c r="AB86" s="113"/>
      <c r="AC86" s="113"/>
      <c r="AD86" s="113">
        <v>0</v>
      </c>
      <c r="AE86" s="113"/>
      <c r="AF86" s="113"/>
      <c r="AG86" s="113"/>
      <c r="AH86" s="113"/>
      <c r="AI86" s="113">
        <v>1</v>
      </c>
      <c r="AJ86" s="113"/>
      <c r="AK86" s="113"/>
      <c r="AL86" s="113"/>
      <c r="AM86" s="113"/>
      <c r="AN86" s="113">
        <v>0</v>
      </c>
      <c r="AO86" s="113"/>
      <c r="AP86" s="113"/>
      <c r="AQ86" s="113"/>
      <c r="AR86" s="113"/>
      <c r="AS86" s="113">
        <v>0</v>
      </c>
      <c r="AT86" s="113"/>
      <c r="AU86" s="113"/>
      <c r="AV86" s="113"/>
      <c r="AW86" s="113"/>
      <c r="AX86" s="113">
        <v>0</v>
      </c>
      <c r="AY86" s="113"/>
      <c r="AZ86" s="113"/>
      <c r="BA86" s="113"/>
      <c r="BB86" s="113"/>
      <c r="BC86" s="113">
        <f>AN86-Y86</f>
        <v>-1</v>
      </c>
      <c r="BD86" s="113"/>
      <c r="BE86" s="113"/>
      <c r="BF86" s="113"/>
      <c r="BG86" s="113"/>
      <c r="BH86" s="113">
        <f>AS86-AD86</f>
        <v>0</v>
      </c>
      <c r="BI86" s="113"/>
      <c r="BJ86" s="113"/>
      <c r="BK86" s="113"/>
      <c r="BL86" s="113"/>
      <c r="BM86" s="113">
        <v>-1</v>
      </c>
      <c r="BN86" s="113"/>
      <c r="BO86" s="113"/>
      <c r="BP86" s="113"/>
      <c r="BQ86" s="11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124" customFormat="1" ht="15.75" x14ac:dyDescent="0.2">
      <c r="A87" s="120">
        <v>0</v>
      </c>
      <c r="B87" s="120"/>
      <c r="C87" s="134" t="s">
        <v>111</v>
      </c>
      <c r="D87" s="122"/>
      <c r="E87" s="122"/>
      <c r="F87" s="122"/>
      <c r="G87" s="122"/>
      <c r="H87" s="122"/>
      <c r="I87" s="123"/>
      <c r="J87" s="131" t="s">
        <v>91</v>
      </c>
      <c r="K87" s="131"/>
      <c r="L87" s="131"/>
      <c r="M87" s="131"/>
      <c r="N87" s="131"/>
      <c r="O87" s="134" t="s">
        <v>91</v>
      </c>
      <c r="P87" s="122"/>
      <c r="Q87" s="122"/>
      <c r="R87" s="122"/>
      <c r="S87" s="122"/>
      <c r="T87" s="122"/>
      <c r="U87" s="122"/>
      <c r="V87" s="122"/>
      <c r="W87" s="122"/>
      <c r="X87" s="123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32"/>
      <c r="BS87" s="132"/>
      <c r="BT87" s="132"/>
      <c r="BU87" s="132"/>
      <c r="BV87" s="132"/>
      <c r="BW87" s="132"/>
      <c r="BX87" s="132"/>
      <c r="BY87" s="132"/>
      <c r="BZ87" s="133"/>
    </row>
    <row r="88" spans="1:78" ht="51" customHeight="1" x14ac:dyDescent="0.2">
      <c r="A88" s="97">
        <v>0</v>
      </c>
      <c r="B88" s="97"/>
      <c r="C88" s="135" t="s">
        <v>221</v>
      </c>
      <c r="D88" s="118"/>
      <c r="E88" s="118"/>
      <c r="F88" s="118"/>
      <c r="G88" s="118"/>
      <c r="H88" s="118"/>
      <c r="I88" s="119"/>
      <c r="J88" s="136" t="s">
        <v>92</v>
      </c>
      <c r="K88" s="136"/>
      <c r="L88" s="136"/>
      <c r="M88" s="136"/>
      <c r="N88" s="136"/>
      <c r="O88" s="135" t="s">
        <v>113</v>
      </c>
      <c r="P88" s="118"/>
      <c r="Q88" s="118"/>
      <c r="R88" s="118"/>
      <c r="S88" s="118"/>
      <c r="T88" s="118"/>
      <c r="U88" s="118"/>
      <c r="V88" s="118"/>
      <c r="W88" s="118"/>
      <c r="X88" s="119"/>
      <c r="Y88" s="113">
        <v>36785.71</v>
      </c>
      <c r="Z88" s="113"/>
      <c r="AA88" s="113"/>
      <c r="AB88" s="113"/>
      <c r="AC88" s="113"/>
      <c r="AD88" s="113">
        <v>0</v>
      </c>
      <c r="AE88" s="113"/>
      <c r="AF88" s="113"/>
      <c r="AG88" s="113"/>
      <c r="AH88" s="113"/>
      <c r="AI88" s="113" t="s">
        <v>222</v>
      </c>
      <c r="AJ88" s="113"/>
      <c r="AK88" s="113"/>
      <c r="AL88" s="113"/>
      <c r="AM88" s="113"/>
      <c r="AN88" s="113">
        <v>42916.66</v>
      </c>
      <c r="AO88" s="113"/>
      <c r="AP88" s="113"/>
      <c r="AQ88" s="113"/>
      <c r="AR88" s="113"/>
      <c r="AS88" s="113">
        <v>0</v>
      </c>
      <c r="AT88" s="113"/>
      <c r="AU88" s="113"/>
      <c r="AV88" s="113"/>
      <c r="AW88" s="113"/>
      <c r="AX88" s="113" t="s">
        <v>223</v>
      </c>
      <c r="AY88" s="113"/>
      <c r="AZ88" s="113"/>
      <c r="BA88" s="113"/>
      <c r="BB88" s="113"/>
      <c r="BC88" s="113">
        <f>AN88-Y88</f>
        <v>6130.9500000000044</v>
      </c>
      <c r="BD88" s="113"/>
      <c r="BE88" s="113"/>
      <c r="BF88" s="113"/>
      <c r="BG88" s="113"/>
      <c r="BH88" s="113">
        <f>AS88-AD88</f>
        <v>0</v>
      </c>
      <c r="BI88" s="113"/>
      <c r="BJ88" s="113"/>
      <c r="BK88" s="113"/>
      <c r="BL88" s="113"/>
      <c r="BM88" s="113">
        <v>6130.9500000000044</v>
      </c>
      <c r="BN88" s="113"/>
      <c r="BO88" s="113"/>
      <c r="BP88" s="113"/>
      <c r="BQ88" s="11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51" customHeight="1" x14ac:dyDescent="0.2">
      <c r="A89" s="97">
        <v>0</v>
      </c>
      <c r="B89" s="97"/>
      <c r="C89" s="135" t="s">
        <v>224</v>
      </c>
      <c r="D89" s="118"/>
      <c r="E89" s="118"/>
      <c r="F89" s="118"/>
      <c r="G89" s="118"/>
      <c r="H89" s="118"/>
      <c r="I89" s="119"/>
      <c r="J89" s="136" t="s">
        <v>92</v>
      </c>
      <c r="K89" s="136"/>
      <c r="L89" s="136"/>
      <c r="M89" s="136"/>
      <c r="N89" s="136"/>
      <c r="O89" s="135" t="s">
        <v>113</v>
      </c>
      <c r="P89" s="118"/>
      <c r="Q89" s="118"/>
      <c r="R89" s="118"/>
      <c r="S89" s="118"/>
      <c r="T89" s="118"/>
      <c r="U89" s="118"/>
      <c r="V89" s="118"/>
      <c r="W89" s="118"/>
      <c r="X89" s="119"/>
      <c r="Y89" s="113">
        <v>7500</v>
      </c>
      <c r="Z89" s="113"/>
      <c r="AA89" s="113"/>
      <c r="AB89" s="113"/>
      <c r="AC89" s="113"/>
      <c r="AD89" s="113">
        <v>0</v>
      </c>
      <c r="AE89" s="113"/>
      <c r="AF89" s="113"/>
      <c r="AG89" s="113"/>
      <c r="AH89" s="113"/>
      <c r="AI89" s="113">
        <v>7500</v>
      </c>
      <c r="AJ89" s="113"/>
      <c r="AK89" s="113"/>
      <c r="AL89" s="113"/>
      <c r="AM89" s="113"/>
      <c r="AN89" s="113">
        <v>7500</v>
      </c>
      <c r="AO89" s="113"/>
      <c r="AP89" s="113"/>
      <c r="AQ89" s="113"/>
      <c r="AR89" s="113"/>
      <c r="AS89" s="113">
        <v>0</v>
      </c>
      <c r="AT89" s="113"/>
      <c r="AU89" s="113"/>
      <c r="AV89" s="113"/>
      <c r="AW89" s="113"/>
      <c r="AX89" s="113">
        <v>7500</v>
      </c>
      <c r="AY89" s="113"/>
      <c r="AZ89" s="113"/>
      <c r="BA89" s="113"/>
      <c r="BB89" s="113"/>
      <c r="BC89" s="113">
        <f>AN89-Y89</f>
        <v>0</v>
      </c>
      <c r="BD89" s="113"/>
      <c r="BE89" s="113"/>
      <c r="BF89" s="113"/>
      <c r="BG89" s="113"/>
      <c r="BH89" s="113">
        <f>AS89-AD89</f>
        <v>0</v>
      </c>
      <c r="BI89" s="113"/>
      <c r="BJ89" s="113"/>
      <c r="BK89" s="113"/>
      <c r="BL89" s="113"/>
      <c r="BM89" s="113">
        <v>0</v>
      </c>
      <c r="BN89" s="113"/>
      <c r="BO89" s="113"/>
      <c r="BP89" s="113"/>
      <c r="BQ89" s="113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63.75" customHeight="1" x14ac:dyDescent="0.2">
      <c r="A90" s="97">
        <v>0</v>
      </c>
      <c r="B90" s="97"/>
      <c r="C90" s="135" t="s">
        <v>225</v>
      </c>
      <c r="D90" s="118"/>
      <c r="E90" s="118"/>
      <c r="F90" s="118"/>
      <c r="G90" s="118"/>
      <c r="H90" s="118"/>
      <c r="I90" s="119"/>
      <c r="J90" s="136" t="s">
        <v>92</v>
      </c>
      <c r="K90" s="136"/>
      <c r="L90" s="136"/>
      <c r="M90" s="136"/>
      <c r="N90" s="136"/>
      <c r="O90" s="135" t="s">
        <v>113</v>
      </c>
      <c r="P90" s="118"/>
      <c r="Q90" s="118"/>
      <c r="R90" s="118"/>
      <c r="S90" s="118"/>
      <c r="T90" s="118"/>
      <c r="U90" s="118"/>
      <c r="V90" s="118"/>
      <c r="W90" s="118"/>
      <c r="X90" s="119"/>
      <c r="Y90" s="113">
        <v>43750</v>
      </c>
      <c r="Z90" s="113"/>
      <c r="AA90" s="113"/>
      <c r="AB90" s="113"/>
      <c r="AC90" s="113"/>
      <c r="AD90" s="113">
        <v>0</v>
      </c>
      <c r="AE90" s="113"/>
      <c r="AF90" s="113"/>
      <c r="AG90" s="113"/>
      <c r="AH90" s="113"/>
      <c r="AI90" s="113">
        <v>43750</v>
      </c>
      <c r="AJ90" s="113"/>
      <c r="AK90" s="113"/>
      <c r="AL90" s="113"/>
      <c r="AM90" s="113"/>
      <c r="AN90" s="113">
        <v>45500</v>
      </c>
      <c r="AO90" s="113"/>
      <c r="AP90" s="113"/>
      <c r="AQ90" s="113"/>
      <c r="AR90" s="113"/>
      <c r="AS90" s="113">
        <v>0</v>
      </c>
      <c r="AT90" s="113"/>
      <c r="AU90" s="113"/>
      <c r="AV90" s="113"/>
      <c r="AW90" s="113"/>
      <c r="AX90" s="113">
        <v>45500</v>
      </c>
      <c r="AY90" s="113"/>
      <c r="AZ90" s="113"/>
      <c r="BA90" s="113"/>
      <c r="BB90" s="113"/>
      <c r="BC90" s="113">
        <f>AN90-Y90</f>
        <v>1750</v>
      </c>
      <c r="BD90" s="113"/>
      <c r="BE90" s="113"/>
      <c r="BF90" s="113"/>
      <c r="BG90" s="113"/>
      <c r="BH90" s="113">
        <f>AS90-AD90</f>
        <v>0</v>
      </c>
      <c r="BI90" s="113"/>
      <c r="BJ90" s="113"/>
      <c r="BK90" s="113"/>
      <c r="BL90" s="113"/>
      <c r="BM90" s="113">
        <v>1750</v>
      </c>
      <c r="BN90" s="113"/>
      <c r="BO90" s="113"/>
      <c r="BP90" s="113"/>
      <c r="BQ90" s="113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114.75" customHeight="1" x14ac:dyDescent="0.2">
      <c r="A91" s="97">
        <v>0</v>
      </c>
      <c r="B91" s="97"/>
      <c r="C91" s="135" t="s">
        <v>226</v>
      </c>
      <c r="D91" s="118"/>
      <c r="E91" s="118"/>
      <c r="F91" s="118"/>
      <c r="G91" s="118"/>
      <c r="H91" s="118"/>
      <c r="I91" s="119"/>
      <c r="J91" s="136" t="s">
        <v>92</v>
      </c>
      <c r="K91" s="136"/>
      <c r="L91" s="136"/>
      <c r="M91" s="136"/>
      <c r="N91" s="136"/>
      <c r="O91" s="135" t="s">
        <v>113</v>
      </c>
      <c r="P91" s="118"/>
      <c r="Q91" s="118"/>
      <c r="R91" s="118"/>
      <c r="S91" s="118"/>
      <c r="T91" s="118"/>
      <c r="U91" s="118"/>
      <c r="V91" s="118"/>
      <c r="W91" s="118"/>
      <c r="X91" s="119"/>
      <c r="Y91" s="113">
        <v>69000</v>
      </c>
      <c r="Z91" s="113"/>
      <c r="AA91" s="113"/>
      <c r="AB91" s="113"/>
      <c r="AC91" s="113"/>
      <c r="AD91" s="113">
        <v>0</v>
      </c>
      <c r="AE91" s="113"/>
      <c r="AF91" s="113"/>
      <c r="AG91" s="113"/>
      <c r="AH91" s="113"/>
      <c r="AI91" s="113">
        <v>69000</v>
      </c>
      <c r="AJ91" s="113"/>
      <c r="AK91" s="113"/>
      <c r="AL91" s="113"/>
      <c r="AM91" s="113"/>
      <c r="AN91" s="113">
        <v>0</v>
      </c>
      <c r="AO91" s="113"/>
      <c r="AP91" s="113"/>
      <c r="AQ91" s="113"/>
      <c r="AR91" s="113"/>
      <c r="AS91" s="113">
        <v>0</v>
      </c>
      <c r="AT91" s="113"/>
      <c r="AU91" s="113"/>
      <c r="AV91" s="113"/>
      <c r="AW91" s="113"/>
      <c r="AX91" s="113">
        <v>0</v>
      </c>
      <c r="AY91" s="113"/>
      <c r="AZ91" s="113"/>
      <c r="BA91" s="113"/>
      <c r="BB91" s="113"/>
      <c r="BC91" s="113">
        <f>AN91-Y91</f>
        <v>-69000</v>
      </c>
      <c r="BD91" s="113"/>
      <c r="BE91" s="113"/>
      <c r="BF91" s="113"/>
      <c r="BG91" s="113"/>
      <c r="BH91" s="113">
        <f>AS91-AD91</f>
        <v>0</v>
      </c>
      <c r="BI91" s="113"/>
      <c r="BJ91" s="113"/>
      <c r="BK91" s="113"/>
      <c r="BL91" s="113"/>
      <c r="BM91" s="113">
        <v>-69000</v>
      </c>
      <c r="BN91" s="113"/>
      <c r="BO91" s="113"/>
      <c r="BP91" s="113"/>
      <c r="BQ91" s="113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s="124" customFormat="1" ht="15.75" x14ac:dyDescent="0.2">
      <c r="A92" s="120">
        <v>0</v>
      </c>
      <c r="B92" s="120"/>
      <c r="C92" s="134" t="s">
        <v>129</v>
      </c>
      <c r="D92" s="122"/>
      <c r="E92" s="122"/>
      <c r="F92" s="122"/>
      <c r="G92" s="122"/>
      <c r="H92" s="122"/>
      <c r="I92" s="123"/>
      <c r="J92" s="131" t="s">
        <v>91</v>
      </c>
      <c r="K92" s="131"/>
      <c r="L92" s="131"/>
      <c r="M92" s="131"/>
      <c r="N92" s="131"/>
      <c r="O92" s="134" t="s">
        <v>91</v>
      </c>
      <c r="P92" s="122"/>
      <c r="Q92" s="122"/>
      <c r="R92" s="122"/>
      <c r="S92" s="122"/>
      <c r="T92" s="122"/>
      <c r="U92" s="122"/>
      <c r="V92" s="122"/>
      <c r="W92" s="122"/>
      <c r="X92" s="123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4"/>
      <c r="BQ92" s="114"/>
      <c r="BR92" s="132"/>
      <c r="BS92" s="132"/>
      <c r="BT92" s="132"/>
      <c r="BU92" s="132"/>
      <c r="BV92" s="132"/>
      <c r="BW92" s="132"/>
      <c r="BX92" s="132"/>
      <c r="BY92" s="132"/>
      <c r="BZ92" s="133"/>
    </row>
    <row r="93" spans="1:78" ht="51" customHeight="1" x14ac:dyDescent="0.2">
      <c r="A93" s="97">
        <v>0</v>
      </c>
      <c r="B93" s="97"/>
      <c r="C93" s="135" t="s">
        <v>227</v>
      </c>
      <c r="D93" s="118"/>
      <c r="E93" s="118"/>
      <c r="F93" s="118"/>
      <c r="G93" s="118"/>
      <c r="H93" s="118"/>
      <c r="I93" s="119"/>
      <c r="J93" s="136" t="s">
        <v>131</v>
      </c>
      <c r="K93" s="136"/>
      <c r="L93" s="136"/>
      <c r="M93" s="136"/>
      <c r="N93" s="136"/>
      <c r="O93" s="135"/>
      <c r="P93" s="118"/>
      <c r="Q93" s="118"/>
      <c r="R93" s="118"/>
      <c r="S93" s="118"/>
      <c r="T93" s="118"/>
      <c r="U93" s="118"/>
      <c r="V93" s="118"/>
      <c r="W93" s="118"/>
      <c r="X93" s="119"/>
      <c r="Y93" s="113">
        <v>100</v>
      </c>
      <c r="Z93" s="113"/>
      <c r="AA93" s="113"/>
      <c r="AB93" s="113"/>
      <c r="AC93" s="113"/>
      <c r="AD93" s="113">
        <v>0</v>
      </c>
      <c r="AE93" s="113"/>
      <c r="AF93" s="113"/>
      <c r="AG93" s="113"/>
      <c r="AH93" s="113"/>
      <c r="AI93" s="113">
        <v>100</v>
      </c>
      <c r="AJ93" s="113"/>
      <c r="AK93" s="113"/>
      <c r="AL93" s="113"/>
      <c r="AM93" s="113"/>
      <c r="AN93" s="113">
        <v>73.7</v>
      </c>
      <c r="AO93" s="113"/>
      <c r="AP93" s="113"/>
      <c r="AQ93" s="113"/>
      <c r="AR93" s="113"/>
      <c r="AS93" s="113">
        <v>0</v>
      </c>
      <c r="AT93" s="113"/>
      <c r="AU93" s="113"/>
      <c r="AV93" s="113"/>
      <c r="AW93" s="113"/>
      <c r="AX93" s="113" t="s">
        <v>228</v>
      </c>
      <c r="AY93" s="113"/>
      <c r="AZ93" s="113"/>
      <c r="BA93" s="113"/>
      <c r="BB93" s="113"/>
      <c r="BC93" s="113">
        <f>AN93-Y93</f>
        <v>-26.299999999999997</v>
      </c>
      <c r="BD93" s="113"/>
      <c r="BE93" s="113"/>
      <c r="BF93" s="113"/>
      <c r="BG93" s="113"/>
      <c r="BH93" s="113">
        <f>AS93-AD93</f>
        <v>0</v>
      </c>
      <c r="BI93" s="113"/>
      <c r="BJ93" s="113"/>
      <c r="BK93" s="113"/>
      <c r="BL93" s="113"/>
      <c r="BM93" s="113">
        <v>-26.299999999999997</v>
      </c>
      <c r="BN93" s="113"/>
      <c r="BO93" s="113"/>
      <c r="BP93" s="113"/>
      <c r="BQ93" s="113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15.75" customHeight="1" x14ac:dyDescent="0.2">
      <c r="A95" s="41" t="s">
        <v>64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</row>
    <row r="96" spans="1:78" ht="9" customHeight="1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45" customHeight="1" x14ac:dyDescent="0.2">
      <c r="A97" s="54" t="s">
        <v>3</v>
      </c>
      <c r="B97" s="56"/>
      <c r="C97" s="54" t="s">
        <v>6</v>
      </c>
      <c r="D97" s="55"/>
      <c r="E97" s="55"/>
      <c r="F97" s="55"/>
      <c r="G97" s="55"/>
      <c r="H97" s="55"/>
      <c r="I97" s="56"/>
      <c r="J97" s="54" t="s">
        <v>5</v>
      </c>
      <c r="K97" s="55"/>
      <c r="L97" s="55"/>
      <c r="M97" s="55"/>
      <c r="N97" s="56"/>
      <c r="O97" s="43" t="s">
        <v>65</v>
      </c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5"/>
      <c r="BR97" s="10"/>
      <c r="BS97" s="10"/>
      <c r="BT97" s="10"/>
      <c r="BU97" s="10"/>
      <c r="BV97" s="10"/>
      <c r="BW97" s="10"/>
      <c r="BX97" s="10"/>
      <c r="BY97" s="10"/>
      <c r="BZ97" s="9"/>
    </row>
    <row r="98" spans="1:79" s="38" customFormat="1" ht="15.95" customHeight="1" x14ac:dyDescent="0.2">
      <c r="A98" s="96">
        <v>1</v>
      </c>
      <c r="B98" s="96"/>
      <c r="C98" s="96">
        <v>2</v>
      </c>
      <c r="D98" s="96"/>
      <c r="E98" s="96"/>
      <c r="F98" s="96"/>
      <c r="G98" s="96"/>
      <c r="H98" s="96"/>
      <c r="I98" s="96"/>
      <c r="J98" s="96">
        <v>3</v>
      </c>
      <c r="K98" s="96"/>
      <c r="L98" s="96"/>
      <c r="M98" s="96"/>
      <c r="N98" s="96"/>
      <c r="O98" s="46">
        <v>4</v>
      </c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8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9" s="38" customFormat="1" ht="12.75" hidden="1" customHeight="1" x14ac:dyDescent="0.2">
      <c r="A99" s="53" t="s">
        <v>36</v>
      </c>
      <c r="B99" s="53"/>
      <c r="C99" s="93" t="s">
        <v>14</v>
      </c>
      <c r="D99" s="94"/>
      <c r="E99" s="94"/>
      <c r="F99" s="94"/>
      <c r="G99" s="94"/>
      <c r="H99" s="94"/>
      <c r="I99" s="95"/>
      <c r="J99" s="53" t="s">
        <v>15</v>
      </c>
      <c r="K99" s="53"/>
      <c r="L99" s="53"/>
      <c r="M99" s="53"/>
      <c r="N99" s="53"/>
      <c r="O99" s="89" t="s">
        <v>73</v>
      </c>
      <c r="P99" s="90"/>
      <c r="Q99" s="90"/>
      <c r="R99" s="90"/>
      <c r="S99" s="90"/>
      <c r="T99" s="90"/>
      <c r="U99" s="90"/>
      <c r="V99" s="90"/>
      <c r="W99" s="90"/>
      <c r="X99" s="90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2"/>
      <c r="BR99" s="39"/>
      <c r="BS99" s="39"/>
      <c r="BT99" s="37"/>
      <c r="BU99" s="37"/>
      <c r="BV99" s="37"/>
      <c r="BW99" s="37"/>
      <c r="BX99" s="37"/>
      <c r="BY99" s="37"/>
      <c r="BZ99" s="37"/>
      <c r="CA99" s="38" t="s">
        <v>72</v>
      </c>
    </row>
    <row r="100" spans="1:79" s="143" customFormat="1" ht="15.75" x14ac:dyDescent="0.2">
      <c r="A100" s="82">
        <v>0</v>
      </c>
      <c r="B100" s="82"/>
      <c r="C100" s="82" t="s">
        <v>90</v>
      </c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137"/>
      <c r="P100" s="138"/>
      <c r="Q100" s="138"/>
      <c r="R100" s="138"/>
      <c r="S100" s="138"/>
      <c r="T100" s="138"/>
      <c r="U100" s="138"/>
      <c r="V100" s="138"/>
      <c r="W100" s="138"/>
      <c r="X100" s="138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40"/>
      <c r="BR100" s="141"/>
      <c r="BS100" s="141"/>
      <c r="BT100" s="141"/>
      <c r="BU100" s="141"/>
      <c r="BV100" s="141"/>
      <c r="BW100" s="141"/>
      <c r="BX100" s="141"/>
      <c r="BY100" s="141"/>
      <c r="BZ100" s="142"/>
      <c r="CA100" s="143" t="s">
        <v>67</v>
      </c>
    </row>
    <row r="101" spans="1:79" s="143" customFormat="1" ht="15.75" x14ac:dyDescent="0.2">
      <c r="A101" s="82">
        <v>0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137"/>
      <c r="P101" s="138"/>
      <c r="Q101" s="138"/>
      <c r="R101" s="138"/>
      <c r="S101" s="138"/>
      <c r="T101" s="138"/>
      <c r="U101" s="138"/>
      <c r="V101" s="138"/>
      <c r="W101" s="138"/>
      <c r="X101" s="138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40"/>
      <c r="BR101" s="141"/>
      <c r="BS101" s="141"/>
      <c r="BT101" s="141"/>
      <c r="BU101" s="141"/>
      <c r="BV101" s="141"/>
      <c r="BW101" s="141"/>
      <c r="BX101" s="141"/>
      <c r="BY101" s="141"/>
      <c r="BZ101" s="142"/>
    </row>
    <row r="102" spans="1:79" s="38" customFormat="1" ht="76.5" customHeight="1" x14ac:dyDescent="0.2">
      <c r="A102" s="53">
        <v>0</v>
      </c>
      <c r="B102" s="53"/>
      <c r="C102" s="89" t="s">
        <v>212</v>
      </c>
      <c r="D102" s="118"/>
      <c r="E102" s="118"/>
      <c r="F102" s="118"/>
      <c r="G102" s="118"/>
      <c r="H102" s="118"/>
      <c r="I102" s="119"/>
      <c r="J102" s="53" t="s">
        <v>92</v>
      </c>
      <c r="K102" s="53"/>
      <c r="L102" s="53"/>
      <c r="M102" s="53"/>
      <c r="N102" s="53"/>
      <c r="O102" s="49" t="s">
        <v>229</v>
      </c>
      <c r="P102" s="50"/>
      <c r="Q102" s="50"/>
      <c r="R102" s="50"/>
      <c r="S102" s="50"/>
      <c r="T102" s="50"/>
      <c r="U102" s="50"/>
      <c r="V102" s="50"/>
      <c r="W102" s="50"/>
      <c r="X102" s="50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5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38" customFormat="1" ht="76.5" customHeight="1" x14ac:dyDescent="0.2">
      <c r="A103" s="53">
        <v>0</v>
      </c>
      <c r="B103" s="53"/>
      <c r="C103" s="89" t="s">
        <v>214</v>
      </c>
      <c r="D103" s="118"/>
      <c r="E103" s="118"/>
      <c r="F103" s="118"/>
      <c r="G103" s="118"/>
      <c r="H103" s="118"/>
      <c r="I103" s="119"/>
      <c r="J103" s="53" t="s">
        <v>92</v>
      </c>
      <c r="K103" s="53"/>
      <c r="L103" s="53"/>
      <c r="M103" s="53"/>
      <c r="N103" s="53"/>
      <c r="O103" s="49" t="s">
        <v>230</v>
      </c>
      <c r="P103" s="50"/>
      <c r="Q103" s="50"/>
      <c r="R103" s="50"/>
      <c r="S103" s="50"/>
      <c r="T103" s="50"/>
      <c r="U103" s="50"/>
      <c r="V103" s="50"/>
      <c r="W103" s="50"/>
      <c r="X103" s="50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5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38" customFormat="1" ht="165.75" customHeight="1" x14ac:dyDescent="0.2">
      <c r="A104" s="53">
        <v>0</v>
      </c>
      <c r="B104" s="53"/>
      <c r="C104" s="89" t="s">
        <v>215</v>
      </c>
      <c r="D104" s="118"/>
      <c r="E104" s="118"/>
      <c r="F104" s="118"/>
      <c r="G104" s="118"/>
      <c r="H104" s="118"/>
      <c r="I104" s="119"/>
      <c r="J104" s="53" t="s">
        <v>92</v>
      </c>
      <c r="K104" s="53"/>
      <c r="L104" s="53"/>
      <c r="M104" s="53"/>
      <c r="N104" s="53"/>
      <c r="O104" s="49" t="s">
        <v>231</v>
      </c>
      <c r="P104" s="50"/>
      <c r="Q104" s="50"/>
      <c r="R104" s="50"/>
      <c r="S104" s="50"/>
      <c r="T104" s="50"/>
      <c r="U104" s="50"/>
      <c r="V104" s="50"/>
      <c r="W104" s="50"/>
      <c r="X104" s="50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5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9" s="143" customFormat="1" ht="15.75" x14ac:dyDescent="0.2">
      <c r="A105" s="82">
        <v>0</v>
      </c>
      <c r="B105" s="82"/>
      <c r="C105" s="121" t="s">
        <v>101</v>
      </c>
      <c r="D105" s="122"/>
      <c r="E105" s="122"/>
      <c r="F105" s="122"/>
      <c r="G105" s="122"/>
      <c r="H105" s="122"/>
      <c r="I105" s="123"/>
      <c r="J105" s="82"/>
      <c r="K105" s="82"/>
      <c r="L105" s="82"/>
      <c r="M105" s="82"/>
      <c r="N105" s="82"/>
      <c r="O105" s="137"/>
      <c r="P105" s="138"/>
      <c r="Q105" s="138"/>
      <c r="R105" s="138"/>
      <c r="S105" s="138"/>
      <c r="T105" s="138"/>
      <c r="U105" s="138"/>
      <c r="V105" s="138"/>
      <c r="W105" s="138"/>
      <c r="X105" s="138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40"/>
      <c r="BR105" s="141"/>
      <c r="BS105" s="141"/>
      <c r="BT105" s="141"/>
      <c r="BU105" s="141"/>
      <c r="BV105" s="141"/>
      <c r="BW105" s="141"/>
      <c r="BX105" s="141"/>
      <c r="BY105" s="141"/>
      <c r="BZ105" s="142"/>
    </row>
    <row r="106" spans="1:79" s="143" customFormat="1" ht="15.75" x14ac:dyDescent="0.2">
      <c r="A106" s="82">
        <v>0</v>
      </c>
      <c r="B106" s="82"/>
      <c r="C106" s="121"/>
      <c r="D106" s="122"/>
      <c r="E106" s="122"/>
      <c r="F106" s="122"/>
      <c r="G106" s="122"/>
      <c r="H106" s="122"/>
      <c r="I106" s="123"/>
      <c r="J106" s="82"/>
      <c r="K106" s="82"/>
      <c r="L106" s="82"/>
      <c r="M106" s="82"/>
      <c r="N106" s="82"/>
      <c r="O106" s="137"/>
      <c r="P106" s="138"/>
      <c r="Q106" s="138"/>
      <c r="R106" s="138"/>
      <c r="S106" s="138"/>
      <c r="T106" s="138"/>
      <c r="U106" s="138"/>
      <c r="V106" s="138"/>
      <c r="W106" s="138"/>
      <c r="X106" s="138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40"/>
      <c r="BR106" s="141"/>
      <c r="BS106" s="141"/>
      <c r="BT106" s="141"/>
      <c r="BU106" s="141"/>
      <c r="BV106" s="141"/>
      <c r="BW106" s="141"/>
      <c r="BX106" s="141"/>
      <c r="BY106" s="141"/>
      <c r="BZ106" s="142"/>
    </row>
    <row r="107" spans="1:79" s="38" customFormat="1" ht="51" customHeight="1" x14ac:dyDescent="0.2">
      <c r="A107" s="53">
        <v>0</v>
      </c>
      <c r="B107" s="53"/>
      <c r="C107" s="89" t="s">
        <v>216</v>
      </c>
      <c r="D107" s="118"/>
      <c r="E107" s="118"/>
      <c r="F107" s="118"/>
      <c r="G107" s="118"/>
      <c r="H107" s="118"/>
      <c r="I107" s="119"/>
      <c r="J107" s="53" t="s">
        <v>103</v>
      </c>
      <c r="K107" s="53"/>
      <c r="L107" s="53"/>
      <c r="M107" s="53"/>
      <c r="N107" s="53"/>
      <c r="O107" s="49" t="s">
        <v>232</v>
      </c>
      <c r="P107" s="50"/>
      <c r="Q107" s="50"/>
      <c r="R107" s="50"/>
      <c r="S107" s="50"/>
      <c r="T107" s="50"/>
      <c r="U107" s="50"/>
      <c r="V107" s="50"/>
      <c r="W107" s="50"/>
      <c r="X107" s="50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5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143" customFormat="1" ht="15.75" x14ac:dyDescent="0.2">
      <c r="A108" s="82">
        <v>0</v>
      </c>
      <c r="B108" s="82"/>
      <c r="C108" s="121" t="s">
        <v>111</v>
      </c>
      <c r="D108" s="122"/>
      <c r="E108" s="122"/>
      <c r="F108" s="122"/>
      <c r="G108" s="122"/>
      <c r="H108" s="122"/>
      <c r="I108" s="123"/>
      <c r="J108" s="82"/>
      <c r="K108" s="82"/>
      <c r="L108" s="82"/>
      <c r="M108" s="82"/>
      <c r="N108" s="82"/>
      <c r="O108" s="137"/>
      <c r="P108" s="138"/>
      <c r="Q108" s="138"/>
      <c r="R108" s="138"/>
      <c r="S108" s="138"/>
      <c r="T108" s="138"/>
      <c r="U108" s="138"/>
      <c r="V108" s="138"/>
      <c r="W108" s="138"/>
      <c r="X108" s="138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40"/>
      <c r="BR108" s="141"/>
      <c r="BS108" s="141"/>
      <c r="BT108" s="141"/>
      <c r="BU108" s="141"/>
      <c r="BV108" s="141"/>
      <c r="BW108" s="141"/>
      <c r="BX108" s="141"/>
      <c r="BY108" s="141"/>
      <c r="BZ108" s="142"/>
    </row>
    <row r="109" spans="1:79" s="143" customFormat="1" ht="15.75" x14ac:dyDescent="0.2">
      <c r="A109" s="82">
        <v>0</v>
      </c>
      <c r="B109" s="82"/>
      <c r="C109" s="121"/>
      <c r="D109" s="122"/>
      <c r="E109" s="122"/>
      <c r="F109" s="122"/>
      <c r="G109" s="122"/>
      <c r="H109" s="122"/>
      <c r="I109" s="123"/>
      <c r="J109" s="82"/>
      <c r="K109" s="82"/>
      <c r="L109" s="82"/>
      <c r="M109" s="82"/>
      <c r="N109" s="82"/>
      <c r="O109" s="137"/>
      <c r="P109" s="138"/>
      <c r="Q109" s="138"/>
      <c r="R109" s="138"/>
      <c r="S109" s="138"/>
      <c r="T109" s="138"/>
      <c r="U109" s="138"/>
      <c r="V109" s="138"/>
      <c r="W109" s="138"/>
      <c r="X109" s="138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40"/>
      <c r="BR109" s="141"/>
      <c r="BS109" s="141"/>
      <c r="BT109" s="141"/>
      <c r="BU109" s="141"/>
      <c r="BV109" s="141"/>
      <c r="BW109" s="141"/>
      <c r="BX109" s="141"/>
      <c r="BY109" s="141"/>
      <c r="BZ109" s="142"/>
    </row>
    <row r="110" spans="1:79" s="38" customFormat="1" ht="51" customHeight="1" x14ac:dyDescent="0.2">
      <c r="A110" s="53">
        <v>0</v>
      </c>
      <c r="B110" s="53"/>
      <c r="C110" s="89" t="s">
        <v>221</v>
      </c>
      <c r="D110" s="118"/>
      <c r="E110" s="118"/>
      <c r="F110" s="118"/>
      <c r="G110" s="118"/>
      <c r="H110" s="118"/>
      <c r="I110" s="119"/>
      <c r="J110" s="53" t="s">
        <v>92</v>
      </c>
      <c r="K110" s="53"/>
      <c r="L110" s="53"/>
      <c r="M110" s="53"/>
      <c r="N110" s="53"/>
      <c r="O110" s="49" t="s">
        <v>233</v>
      </c>
      <c r="P110" s="50"/>
      <c r="Q110" s="50"/>
      <c r="R110" s="50"/>
      <c r="S110" s="50"/>
      <c r="T110" s="50"/>
      <c r="U110" s="50"/>
      <c r="V110" s="50"/>
      <c r="W110" s="50"/>
      <c r="X110" s="50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5"/>
      <c r="BR110" s="36"/>
      <c r="BS110" s="36"/>
      <c r="BT110" s="36"/>
      <c r="BU110" s="36"/>
      <c r="BV110" s="36"/>
      <c r="BW110" s="36"/>
      <c r="BX110" s="36"/>
      <c r="BY110" s="36"/>
      <c r="BZ110" s="37"/>
    </row>
    <row r="111" spans="1:79" s="38" customFormat="1" ht="63.75" customHeight="1" x14ac:dyDescent="0.2">
      <c r="A111" s="53">
        <v>0</v>
      </c>
      <c r="B111" s="53"/>
      <c r="C111" s="89" t="s">
        <v>225</v>
      </c>
      <c r="D111" s="118"/>
      <c r="E111" s="118"/>
      <c r="F111" s="118"/>
      <c r="G111" s="118"/>
      <c r="H111" s="118"/>
      <c r="I111" s="119"/>
      <c r="J111" s="53" t="s">
        <v>92</v>
      </c>
      <c r="K111" s="53"/>
      <c r="L111" s="53"/>
      <c r="M111" s="53"/>
      <c r="N111" s="53"/>
      <c r="O111" s="49" t="s">
        <v>234</v>
      </c>
      <c r="P111" s="50"/>
      <c r="Q111" s="50"/>
      <c r="R111" s="50"/>
      <c r="S111" s="50"/>
      <c r="T111" s="50"/>
      <c r="U111" s="50"/>
      <c r="V111" s="50"/>
      <c r="W111" s="50"/>
      <c r="X111" s="50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5"/>
      <c r="BR111" s="36"/>
      <c r="BS111" s="36"/>
      <c r="BT111" s="36"/>
      <c r="BU111" s="36"/>
      <c r="BV111" s="36"/>
      <c r="BW111" s="36"/>
      <c r="BX111" s="36"/>
      <c r="BY111" s="36"/>
      <c r="BZ111" s="37"/>
    </row>
    <row r="112" spans="1:79" s="143" customFormat="1" ht="15.75" x14ac:dyDescent="0.2">
      <c r="A112" s="82">
        <v>0</v>
      </c>
      <c r="B112" s="82"/>
      <c r="C112" s="121" t="s">
        <v>129</v>
      </c>
      <c r="D112" s="122"/>
      <c r="E112" s="122"/>
      <c r="F112" s="122"/>
      <c r="G112" s="122"/>
      <c r="H112" s="122"/>
      <c r="I112" s="123"/>
      <c r="J112" s="82"/>
      <c r="K112" s="82"/>
      <c r="L112" s="82"/>
      <c r="M112" s="82"/>
      <c r="N112" s="82"/>
      <c r="O112" s="137"/>
      <c r="P112" s="138"/>
      <c r="Q112" s="138"/>
      <c r="R112" s="138"/>
      <c r="S112" s="138"/>
      <c r="T112" s="138"/>
      <c r="U112" s="138"/>
      <c r="V112" s="138"/>
      <c r="W112" s="138"/>
      <c r="X112" s="138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40"/>
      <c r="BR112" s="141"/>
      <c r="BS112" s="141"/>
      <c r="BT112" s="141"/>
      <c r="BU112" s="141"/>
      <c r="BV112" s="141"/>
      <c r="BW112" s="141"/>
      <c r="BX112" s="141"/>
      <c r="BY112" s="141"/>
      <c r="BZ112" s="142"/>
    </row>
    <row r="113" spans="1:78" s="143" customFormat="1" ht="15.75" x14ac:dyDescent="0.2">
      <c r="A113" s="82">
        <v>0</v>
      </c>
      <c r="B113" s="82"/>
      <c r="C113" s="121"/>
      <c r="D113" s="122"/>
      <c r="E113" s="122"/>
      <c r="F113" s="122"/>
      <c r="G113" s="122"/>
      <c r="H113" s="122"/>
      <c r="I113" s="123"/>
      <c r="J113" s="82"/>
      <c r="K113" s="82"/>
      <c r="L113" s="82"/>
      <c r="M113" s="82"/>
      <c r="N113" s="82"/>
      <c r="O113" s="137"/>
      <c r="P113" s="138"/>
      <c r="Q113" s="138"/>
      <c r="R113" s="138"/>
      <c r="S113" s="138"/>
      <c r="T113" s="138"/>
      <c r="U113" s="138"/>
      <c r="V113" s="138"/>
      <c r="W113" s="138"/>
      <c r="X113" s="138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40"/>
      <c r="BR113" s="141"/>
      <c r="BS113" s="141"/>
      <c r="BT113" s="141"/>
      <c r="BU113" s="141"/>
      <c r="BV113" s="141"/>
      <c r="BW113" s="141"/>
      <c r="BX113" s="141"/>
      <c r="BY113" s="141"/>
      <c r="BZ113" s="142"/>
    </row>
    <row r="114" spans="1:78" ht="15.75" x14ac:dyDescent="0.2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15.95" customHeight="1" x14ac:dyDescent="0.2">
      <c r="A115" s="41" t="s">
        <v>66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</row>
    <row r="116" spans="1:78" ht="15.95" customHeight="1" x14ac:dyDescent="0.2">
      <c r="A116" s="148" t="s">
        <v>236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  <c r="BI116" s="149"/>
      <c r="BJ116" s="149"/>
      <c r="BK116" s="149"/>
      <c r="BL116" s="149"/>
    </row>
    <row r="117" spans="1:78" ht="15.75" x14ac:dyDescent="0.2">
      <c r="A117" s="31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15.95" customHeight="1" x14ac:dyDescent="0.2">
      <c r="A118" s="41" t="s">
        <v>47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</row>
    <row r="119" spans="1:78" ht="31.5" customHeight="1" x14ac:dyDescent="0.2">
      <c r="A119" s="148" t="s">
        <v>237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</row>
    <row r="120" spans="1:78" ht="15.95" customHeight="1" x14ac:dyDescent="0.2">
      <c r="A120" s="17"/>
      <c r="B120" s="17"/>
      <c r="C120" s="17"/>
      <c r="D120" s="17"/>
      <c r="E120" s="17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78" ht="12" customHeight="1" x14ac:dyDescent="0.2">
      <c r="A121" s="30" t="s">
        <v>78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69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s="30" customFormat="1" ht="12" customHeight="1" x14ac:dyDescent="0.2">
      <c r="A123" s="30" t="s">
        <v>70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</row>
    <row r="124" spans="1:78" ht="15.95" customHeight="1" x14ac:dyDescent="0.25">
      <c r="A124" s="2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78" ht="42" customHeight="1" x14ac:dyDescent="0.25">
      <c r="A125" s="152" t="s">
        <v>150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3"/>
      <c r="AO125" s="3"/>
      <c r="AP125" s="153" t="s">
        <v>152</v>
      </c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</row>
    <row r="126" spans="1:78" x14ac:dyDescent="0.2">
      <c r="W126" s="87" t="s">
        <v>8</v>
      </c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4"/>
      <c r="AO126" s="4"/>
      <c r="AP126" s="87" t="s">
        <v>74</v>
      </c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</row>
    <row r="129" spans="1:60" ht="15.95" customHeight="1" x14ac:dyDescent="0.25">
      <c r="A129" s="152" t="s">
        <v>151</v>
      </c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3"/>
      <c r="AO129" s="3"/>
      <c r="AP129" s="153" t="s">
        <v>153</v>
      </c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</row>
    <row r="130" spans="1:60" x14ac:dyDescent="0.2">
      <c r="W130" s="87" t="s">
        <v>8</v>
      </c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4"/>
      <c r="AO130" s="4"/>
      <c r="AP130" s="87" t="s">
        <v>74</v>
      </c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</row>
  </sheetData>
  <mergeCells count="566">
    <mergeCell ref="A113:B113"/>
    <mergeCell ref="C113:I113"/>
    <mergeCell ref="J113:N113"/>
    <mergeCell ref="O113:BQ113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BM93:BQ93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BI68:BN68"/>
    <mergeCell ref="A59:B59"/>
    <mergeCell ref="C59:BQ59"/>
    <mergeCell ref="A68:B68"/>
    <mergeCell ref="C68:R68"/>
    <mergeCell ref="S68:W68"/>
    <mergeCell ref="X68:AB68"/>
    <mergeCell ref="AC68:AH68"/>
    <mergeCell ref="AI68:AM68"/>
    <mergeCell ref="A58:B58"/>
    <mergeCell ref="C58:BQ58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35:F35"/>
    <mergeCell ref="G35:BL35"/>
    <mergeCell ref="A36:F36"/>
    <mergeCell ref="G36:BL36"/>
    <mergeCell ref="A37:F37"/>
    <mergeCell ref="G37:BL37"/>
    <mergeCell ref="A129:V129"/>
    <mergeCell ref="W129:AM129"/>
    <mergeCell ref="AP129:BH129"/>
    <mergeCell ref="W130:AM130"/>
    <mergeCell ref="AP130:BH130"/>
    <mergeCell ref="A118:BL118"/>
    <mergeCell ref="A119:BL119"/>
    <mergeCell ref="A125:V125"/>
    <mergeCell ref="W125:AM125"/>
    <mergeCell ref="AP125:BH125"/>
    <mergeCell ref="W126:AM126"/>
    <mergeCell ref="AP126:BH126"/>
    <mergeCell ref="A100:B100"/>
    <mergeCell ref="C100:I100"/>
    <mergeCell ref="J100:N100"/>
    <mergeCell ref="O100:BQ100"/>
    <mergeCell ref="A115:BL115"/>
    <mergeCell ref="A116:BL116"/>
    <mergeCell ref="A102:B102"/>
    <mergeCell ref="C102:I102"/>
    <mergeCell ref="J102:N102"/>
    <mergeCell ref="O102:BQ102"/>
    <mergeCell ref="A98:B98"/>
    <mergeCell ref="C98:I98"/>
    <mergeCell ref="J98:N98"/>
    <mergeCell ref="O98:BQ98"/>
    <mergeCell ref="A99:B99"/>
    <mergeCell ref="C99:I99"/>
    <mergeCell ref="J99:N99"/>
    <mergeCell ref="O99:BQ99"/>
    <mergeCell ref="AX77:BB77"/>
    <mergeCell ref="BC77:BG77"/>
    <mergeCell ref="BH77:BL77"/>
    <mergeCell ref="BM77:BQ77"/>
    <mergeCell ref="A95:BQ95"/>
    <mergeCell ref="A97:B97"/>
    <mergeCell ref="C97:I97"/>
    <mergeCell ref="J97:N97"/>
    <mergeCell ref="O97:BQ97"/>
    <mergeCell ref="AS78:AW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71:BQ71"/>
    <mergeCell ref="A73:B74"/>
    <mergeCell ref="C73:I74"/>
    <mergeCell ref="J73:N74"/>
    <mergeCell ref="O73:X74"/>
    <mergeCell ref="Y73:AM73"/>
    <mergeCell ref="AN73:BB73"/>
    <mergeCell ref="BC73:BQ73"/>
    <mergeCell ref="Y74:AC74"/>
    <mergeCell ref="AD74:AH74"/>
    <mergeCell ref="AN67:AR67"/>
    <mergeCell ref="AS67:AX67"/>
    <mergeCell ref="AY67:BC67"/>
    <mergeCell ref="BD67:BH67"/>
    <mergeCell ref="BI67:BN67"/>
    <mergeCell ref="A70:BQ70"/>
    <mergeCell ref="AN68:AR68"/>
    <mergeCell ref="AS68:AX68"/>
    <mergeCell ref="AY68:BC68"/>
    <mergeCell ref="BD68:BH68"/>
    <mergeCell ref="AS66:AX66"/>
    <mergeCell ref="AY66:BC66"/>
    <mergeCell ref="BD66:BH66"/>
    <mergeCell ref="BI66:BN66"/>
    <mergeCell ref="A67:B67"/>
    <mergeCell ref="C67:R67"/>
    <mergeCell ref="S67:W67"/>
    <mergeCell ref="X67:AB67"/>
    <mergeCell ref="AC67:AH67"/>
    <mergeCell ref="AI67:AM67"/>
    <mergeCell ref="AY65:BC65"/>
    <mergeCell ref="BD65:BH65"/>
    <mergeCell ref="BI65:BN65"/>
    <mergeCell ref="A66:B66"/>
    <mergeCell ref="C66:R66"/>
    <mergeCell ref="S66:W66"/>
    <mergeCell ref="X66:AB66"/>
    <mergeCell ref="AC66:AH66"/>
    <mergeCell ref="AI66:AM66"/>
    <mergeCell ref="AN66:AR66"/>
    <mergeCell ref="BD64:BH64"/>
    <mergeCell ref="BI64:BN64"/>
    <mergeCell ref="A65:B65"/>
    <mergeCell ref="C65:R65"/>
    <mergeCell ref="S65:W65"/>
    <mergeCell ref="X65:AB65"/>
    <mergeCell ref="AC65:AH65"/>
    <mergeCell ref="AI65:AM65"/>
    <mergeCell ref="AN65:AR65"/>
    <mergeCell ref="AS65:AX65"/>
    <mergeCell ref="X64:AB64"/>
    <mergeCell ref="AC64:AH64"/>
    <mergeCell ref="AI64:AM64"/>
    <mergeCell ref="AN64:AR64"/>
    <mergeCell ref="AS64:AX64"/>
    <mergeCell ref="AY64:BC64"/>
    <mergeCell ref="A57:B57"/>
    <mergeCell ref="C57:BQ57"/>
    <mergeCell ref="A61:BN61"/>
    <mergeCell ref="A62:BN62"/>
    <mergeCell ref="A63:B64"/>
    <mergeCell ref="C63:R64"/>
    <mergeCell ref="S63:AH63"/>
    <mergeCell ref="AI63:AX63"/>
    <mergeCell ref="AY63:BN63"/>
    <mergeCell ref="S64:W64"/>
    <mergeCell ref="A52:BQ52"/>
    <mergeCell ref="A54:B54"/>
    <mergeCell ref="C54:BQ54"/>
    <mergeCell ref="A55:B55"/>
    <mergeCell ref="C55:BQ55"/>
    <mergeCell ref="A56:B56"/>
    <mergeCell ref="C56:BQ56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A43:AE43"/>
    <mergeCell ref="AF43:AJ43"/>
    <mergeCell ref="AK43:AO43"/>
    <mergeCell ref="AP43:AT43"/>
    <mergeCell ref="AU43:AY43"/>
    <mergeCell ref="AZ43:BC43"/>
    <mergeCell ref="A34:F34"/>
    <mergeCell ref="G34:BL34"/>
    <mergeCell ref="A39:BQ39"/>
    <mergeCell ref="A40:BQ40"/>
    <mergeCell ref="A41:BQ41"/>
    <mergeCell ref="A42:B43"/>
    <mergeCell ref="C42:Z43"/>
    <mergeCell ref="AA42:AO42"/>
    <mergeCell ref="AP42:BC42"/>
    <mergeCell ref="BD42:BQ42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96 C117 C77 C100">
    <cfRule type="cellIs" dxfId="536" priority="65" stopIfTrue="1" operator="equal">
      <formula>$C76</formula>
    </cfRule>
  </conditionalFormatting>
  <conditionalFormatting sqref="A77:B77 A96:B96 A100:B100 A117:B117 A67:B67 A94:B94 A114:B114">
    <cfRule type="cellIs" dxfId="535" priority="66" stopIfTrue="1" operator="equal">
      <formula>0</formula>
    </cfRule>
  </conditionalFormatting>
  <conditionalFormatting sqref="A68:B68">
    <cfRule type="cellIs" dxfId="534" priority="64" stopIfTrue="1" operator="equal">
      <formula>0</formula>
    </cfRule>
  </conditionalFormatting>
  <conditionalFormatting sqref="C94">
    <cfRule type="cellIs" dxfId="533" priority="199" stopIfTrue="1" operator="equal">
      <formula>$C77</formula>
    </cfRule>
  </conditionalFormatting>
  <conditionalFormatting sqref="C78">
    <cfRule type="cellIs" dxfId="532" priority="61" stopIfTrue="1" operator="equal">
      <formula>$C77</formula>
    </cfRule>
  </conditionalFormatting>
  <conditionalFormatting sqref="A78:B78">
    <cfRule type="cellIs" dxfId="531" priority="62" stopIfTrue="1" operator="equal">
      <formula>0</formula>
    </cfRule>
  </conditionalFormatting>
  <conditionalFormatting sqref="C79">
    <cfRule type="cellIs" dxfId="530" priority="59" stopIfTrue="1" operator="equal">
      <formula>$C78</formula>
    </cfRule>
  </conditionalFormatting>
  <conditionalFormatting sqref="A79:B79">
    <cfRule type="cellIs" dxfId="529" priority="60" stopIfTrue="1" operator="equal">
      <formula>0</formula>
    </cfRule>
  </conditionalFormatting>
  <conditionalFormatting sqref="C80">
    <cfRule type="cellIs" dxfId="528" priority="57" stopIfTrue="1" operator="equal">
      <formula>$C79</formula>
    </cfRule>
  </conditionalFormatting>
  <conditionalFormatting sqref="A80:B80">
    <cfRule type="cellIs" dxfId="527" priority="58" stopIfTrue="1" operator="equal">
      <formula>0</formula>
    </cfRule>
  </conditionalFormatting>
  <conditionalFormatting sqref="C81">
    <cfRule type="cellIs" dxfId="526" priority="55" stopIfTrue="1" operator="equal">
      <formula>$C80</formula>
    </cfRule>
  </conditionalFormatting>
  <conditionalFormatting sqref="A81:B81">
    <cfRule type="cellIs" dxfId="525" priority="56" stopIfTrue="1" operator="equal">
      <formula>0</formula>
    </cfRule>
  </conditionalFormatting>
  <conditionalFormatting sqref="C82">
    <cfRule type="cellIs" dxfId="524" priority="53" stopIfTrue="1" operator="equal">
      <formula>$C81</formula>
    </cfRule>
  </conditionalFormatting>
  <conditionalFormatting sqref="A82:B82">
    <cfRule type="cellIs" dxfId="523" priority="54" stopIfTrue="1" operator="equal">
      <formula>0</formula>
    </cfRule>
  </conditionalFormatting>
  <conditionalFormatting sqref="C83">
    <cfRule type="cellIs" dxfId="522" priority="51" stopIfTrue="1" operator="equal">
      <formula>$C82</formula>
    </cfRule>
  </conditionalFormatting>
  <conditionalFormatting sqref="A83:B83">
    <cfRule type="cellIs" dxfId="521" priority="52" stopIfTrue="1" operator="equal">
      <formula>0</formula>
    </cfRule>
  </conditionalFormatting>
  <conditionalFormatting sqref="C84">
    <cfRule type="cellIs" dxfId="520" priority="49" stopIfTrue="1" operator="equal">
      <formula>$C83</formula>
    </cfRule>
  </conditionalFormatting>
  <conditionalFormatting sqref="A84:B84">
    <cfRule type="cellIs" dxfId="519" priority="50" stopIfTrue="1" operator="equal">
      <formula>0</formula>
    </cfRule>
  </conditionalFormatting>
  <conditionalFormatting sqref="C85">
    <cfRule type="cellIs" dxfId="518" priority="47" stopIfTrue="1" operator="equal">
      <formula>$C84</formula>
    </cfRule>
  </conditionalFormatting>
  <conditionalFormatting sqref="A85:B85">
    <cfRule type="cellIs" dxfId="517" priority="48" stopIfTrue="1" operator="equal">
      <formula>0</formula>
    </cfRule>
  </conditionalFormatting>
  <conditionalFormatting sqref="C86">
    <cfRule type="cellIs" dxfId="516" priority="45" stopIfTrue="1" operator="equal">
      <formula>$C85</formula>
    </cfRule>
  </conditionalFormatting>
  <conditionalFormatting sqref="A86:B86">
    <cfRule type="cellIs" dxfId="515" priority="46" stopIfTrue="1" operator="equal">
      <formula>0</formula>
    </cfRule>
  </conditionalFormatting>
  <conditionalFormatting sqref="C87">
    <cfRule type="cellIs" dxfId="514" priority="43" stopIfTrue="1" operator="equal">
      <formula>$C86</formula>
    </cfRule>
  </conditionalFormatting>
  <conditionalFormatting sqref="A87:B87">
    <cfRule type="cellIs" dxfId="513" priority="44" stopIfTrue="1" operator="equal">
      <formula>0</formula>
    </cfRule>
  </conditionalFormatting>
  <conditionalFormatting sqref="C88">
    <cfRule type="cellIs" dxfId="512" priority="41" stopIfTrue="1" operator="equal">
      <formula>$C87</formula>
    </cfRule>
  </conditionalFormatting>
  <conditionalFormatting sqref="A88:B88">
    <cfRule type="cellIs" dxfId="511" priority="42" stopIfTrue="1" operator="equal">
      <formula>0</formula>
    </cfRule>
  </conditionalFormatting>
  <conditionalFormatting sqref="C89">
    <cfRule type="cellIs" dxfId="510" priority="39" stopIfTrue="1" operator="equal">
      <formula>$C88</formula>
    </cfRule>
  </conditionalFormatting>
  <conditionalFormatting sqref="A89:B89">
    <cfRule type="cellIs" dxfId="509" priority="40" stopIfTrue="1" operator="equal">
      <formula>0</formula>
    </cfRule>
  </conditionalFormatting>
  <conditionalFormatting sqref="C90">
    <cfRule type="cellIs" dxfId="508" priority="37" stopIfTrue="1" operator="equal">
      <formula>$C89</formula>
    </cfRule>
  </conditionalFormatting>
  <conditionalFormatting sqref="A90:B90">
    <cfRule type="cellIs" dxfId="507" priority="38" stopIfTrue="1" operator="equal">
      <formula>0</formula>
    </cfRule>
  </conditionalFormatting>
  <conditionalFormatting sqref="C91">
    <cfRule type="cellIs" dxfId="506" priority="35" stopIfTrue="1" operator="equal">
      <formula>$C90</formula>
    </cfRule>
  </conditionalFormatting>
  <conditionalFormatting sqref="A91:B91">
    <cfRule type="cellIs" dxfId="505" priority="36" stopIfTrue="1" operator="equal">
      <formula>0</formula>
    </cfRule>
  </conditionalFormatting>
  <conditionalFormatting sqref="C92">
    <cfRule type="cellIs" dxfId="504" priority="33" stopIfTrue="1" operator="equal">
      <formula>$C91</formula>
    </cfRule>
  </conditionalFormatting>
  <conditionalFormatting sqref="A92:B92">
    <cfRule type="cellIs" dxfId="503" priority="34" stopIfTrue="1" operator="equal">
      <formula>0</formula>
    </cfRule>
  </conditionalFormatting>
  <conditionalFormatting sqref="C93">
    <cfRule type="cellIs" dxfId="502" priority="31" stopIfTrue="1" operator="equal">
      <formula>$C92</formula>
    </cfRule>
  </conditionalFormatting>
  <conditionalFormatting sqref="A93:B93">
    <cfRule type="cellIs" dxfId="501" priority="32" stopIfTrue="1" operator="equal">
      <formula>0</formula>
    </cfRule>
  </conditionalFormatting>
  <conditionalFormatting sqref="C114">
    <cfRule type="cellIs" dxfId="500" priority="201" stopIfTrue="1" operator="equal">
      <formula>$C100</formula>
    </cfRule>
  </conditionalFormatting>
  <conditionalFormatting sqref="C101">
    <cfRule type="cellIs" dxfId="499" priority="27" stopIfTrue="1" operator="equal">
      <formula>$C100</formula>
    </cfRule>
  </conditionalFormatting>
  <conditionalFormatting sqref="A101:B101">
    <cfRule type="cellIs" dxfId="498" priority="28" stopIfTrue="1" operator="equal">
      <formula>0</formula>
    </cfRule>
  </conditionalFormatting>
  <conditionalFormatting sqref="C102">
    <cfRule type="cellIs" dxfId="497" priority="25" stopIfTrue="1" operator="equal">
      <formula>$C101</formula>
    </cfRule>
  </conditionalFormatting>
  <conditionalFormatting sqref="A102:B102">
    <cfRule type="cellIs" dxfId="496" priority="26" stopIfTrue="1" operator="equal">
      <formula>0</formula>
    </cfRule>
  </conditionalFormatting>
  <conditionalFormatting sqref="C103">
    <cfRule type="cellIs" dxfId="495" priority="23" stopIfTrue="1" operator="equal">
      <formula>$C102</formula>
    </cfRule>
  </conditionalFormatting>
  <conditionalFormatting sqref="A103:B103">
    <cfRule type="cellIs" dxfId="494" priority="24" stopIfTrue="1" operator="equal">
      <formula>0</formula>
    </cfRule>
  </conditionalFormatting>
  <conditionalFormatting sqref="C104">
    <cfRule type="cellIs" dxfId="493" priority="21" stopIfTrue="1" operator="equal">
      <formula>$C103</formula>
    </cfRule>
  </conditionalFormatting>
  <conditionalFormatting sqref="A104:B104">
    <cfRule type="cellIs" dxfId="492" priority="22" stopIfTrue="1" operator="equal">
      <formula>0</formula>
    </cfRule>
  </conditionalFormatting>
  <conditionalFormatting sqref="C105">
    <cfRule type="cellIs" dxfId="491" priority="19" stopIfTrue="1" operator="equal">
      <formula>$C104</formula>
    </cfRule>
  </conditionalFormatting>
  <conditionalFormatting sqref="A105:B105">
    <cfRule type="cellIs" dxfId="490" priority="20" stopIfTrue="1" operator="equal">
      <formula>0</formula>
    </cfRule>
  </conditionalFormatting>
  <conditionalFormatting sqref="C106">
    <cfRule type="cellIs" dxfId="489" priority="17" stopIfTrue="1" operator="equal">
      <formula>$C105</formula>
    </cfRule>
  </conditionalFormatting>
  <conditionalFormatting sqref="A106:B106">
    <cfRule type="cellIs" dxfId="488" priority="18" stopIfTrue="1" operator="equal">
      <formula>0</formula>
    </cfRule>
  </conditionalFormatting>
  <conditionalFormatting sqref="C107">
    <cfRule type="cellIs" dxfId="487" priority="15" stopIfTrue="1" operator="equal">
      <formula>$C106</formula>
    </cfRule>
  </conditionalFormatting>
  <conditionalFormatting sqref="A107:B107">
    <cfRule type="cellIs" dxfId="486" priority="16" stopIfTrue="1" operator="equal">
      <formula>0</formula>
    </cfRule>
  </conditionalFormatting>
  <conditionalFormatting sqref="C108">
    <cfRule type="cellIs" dxfId="485" priority="13" stopIfTrue="1" operator="equal">
      <formula>$C107</formula>
    </cfRule>
  </conditionalFormatting>
  <conditionalFormatting sqref="A108:B108">
    <cfRule type="cellIs" dxfId="484" priority="14" stopIfTrue="1" operator="equal">
      <formula>0</formula>
    </cfRule>
  </conditionalFormatting>
  <conditionalFormatting sqref="C109">
    <cfRule type="cellIs" dxfId="483" priority="11" stopIfTrue="1" operator="equal">
      <formula>$C108</formula>
    </cfRule>
  </conditionalFormatting>
  <conditionalFormatting sqref="A109:B109">
    <cfRule type="cellIs" dxfId="482" priority="12" stopIfTrue="1" operator="equal">
      <formula>0</formula>
    </cfRule>
  </conditionalFormatting>
  <conditionalFormatting sqref="C110">
    <cfRule type="cellIs" dxfId="481" priority="9" stopIfTrue="1" operator="equal">
      <formula>$C109</formula>
    </cfRule>
  </conditionalFormatting>
  <conditionalFormatting sqref="A110:B110">
    <cfRule type="cellIs" dxfId="480" priority="10" stopIfTrue="1" operator="equal">
      <formula>0</formula>
    </cfRule>
  </conditionalFormatting>
  <conditionalFormatting sqref="C111">
    <cfRule type="cellIs" dxfId="479" priority="7" stopIfTrue="1" operator="equal">
      <formula>$C110</formula>
    </cfRule>
  </conditionalFormatting>
  <conditionalFormatting sqref="A111:B111">
    <cfRule type="cellIs" dxfId="478" priority="8" stopIfTrue="1" operator="equal">
      <formula>0</formula>
    </cfRule>
  </conditionalFormatting>
  <conditionalFormatting sqref="C112">
    <cfRule type="cellIs" dxfId="477" priority="5" stopIfTrue="1" operator="equal">
      <formula>$C111</formula>
    </cfRule>
  </conditionalFormatting>
  <conditionalFormatting sqref="A112:B112">
    <cfRule type="cellIs" dxfId="476" priority="6" stopIfTrue="1" operator="equal">
      <formula>0</formula>
    </cfRule>
  </conditionalFormatting>
  <conditionalFormatting sqref="C113">
    <cfRule type="cellIs" dxfId="475" priority="3" stopIfTrue="1" operator="equal">
      <formula>$C112</formula>
    </cfRule>
  </conditionalFormatting>
  <conditionalFormatting sqref="A113:B113">
    <cfRule type="cellIs" dxfId="4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256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258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259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257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15.75" customHeight="1" x14ac:dyDescent="0.2">
      <c r="A26" s="97">
        <v>17</v>
      </c>
      <c r="B26" s="97"/>
      <c r="C26" s="97"/>
      <c r="D26" s="97"/>
      <c r="E26" s="97"/>
      <c r="F26" s="97"/>
      <c r="G26" s="115" t="s">
        <v>242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253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97" t="s">
        <v>13</v>
      </c>
      <c r="B33" s="97"/>
      <c r="C33" s="97"/>
      <c r="D33" s="97"/>
      <c r="E33" s="97"/>
      <c r="F33" s="97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51</v>
      </c>
    </row>
    <row r="34" spans="1:79" ht="15" customHeight="1" x14ac:dyDescent="0.2">
      <c r="A34" s="97">
        <v>1</v>
      </c>
      <c r="B34" s="97"/>
      <c r="C34" s="97"/>
      <c r="D34" s="97"/>
      <c r="E34" s="97"/>
      <c r="F34" s="97"/>
      <c r="G34" s="115" t="s">
        <v>243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66" t="s">
        <v>156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</row>
    <row r="39" spans="1:79" ht="48" customHeight="1" x14ac:dyDescent="0.2">
      <c r="A39" s="57" t="s">
        <v>3</v>
      </c>
      <c r="B39" s="57"/>
      <c r="C39" s="57" t="s">
        <v>68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45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">
      <c r="A42" s="97" t="s">
        <v>13</v>
      </c>
      <c r="B42" s="97"/>
      <c r="C42" s="80" t="s">
        <v>14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82" t="s">
        <v>16</v>
      </c>
      <c r="AL42" s="82"/>
      <c r="AM42" s="82"/>
      <c r="AN42" s="82"/>
      <c r="AO42" s="82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82" t="s">
        <v>16</v>
      </c>
      <c r="BA42" s="82"/>
      <c r="BB42" s="82"/>
      <c r="BC42" s="82"/>
      <c r="BD42" s="53" t="s">
        <v>31</v>
      </c>
      <c r="BE42" s="53"/>
      <c r="BF42" s="53"/>
      <c r="BG42" s="53"/>
      <c r="BH42" s="53"/>
      <c r="BI42" s="53" t="s">
        <v>31</v>
      </c>
      <c r="BJ42" s="53"/>
      <c r="BK42" s="53"/>
      <c r="BL42" s="53"/>
      <c r="BM42" s="53"/>
      <c r="BN42" s="105" t="s">
        <v>16</v>
      </c>
      <c r="BO42" s="105"/>
      <c r="BP42" s="105"/>
      <c r="BQ42" s="105"/>
      <c r="CA42" s="1" t="s">
        <v>19</v>
      </c>
    </row>
    <row r="43" spans="1:79" ht="25.5" customHeight="1" x14ac:dyDescent="0.2">
      <c r="A43" s="97">
        <v>1</v>
      </c>
      <c r="B43" s="97"/>
      <c r="C43" s="89" t="s">
        <v>244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9"/>
      <c r="AA43" s="113">
        <v>0</v>
      </c>
      <c r="AB43" s="113"/>
      <c r="AC43" s="113"/>
      <c r="AD43" s="113"/>
      <c r="AE43" s="113"/>
      <c r="AF43" s="113">
        <v>45000</v>
      </c>
      <c r="AG43" s="113"/>
      <c r="AH43" s="113"/>
      <c r="AI43" s="113"/>
      <c r="AJ43" s="113"/>
      <c r="AK43" s="113">
        <f>AA43+AF43</f>
        <v>45000</v>
      </c>
      <c r="AL43" s="113"/>
      <c r="AM43" s="113"/>
      <c r="AN43" s="113"/>
      <c r="AO43" s="113"/>
      <c r="AP43" s="113">
        <v>0</v>
      </c>
      <c r="AQ43" s="113"/>
      <c r="AR43" s="113"/>
      <c r="AS43" s="113"/>
      <c r="AT43" s="113"/>
      <c r="AU43" s="113">
        <v>5000</v>
      </c>
      <c r="AV43" s="113"/>
      <c r="AW43" s="113"/>
      <c r="AX43" s="113"/>
      <c r="AY43" s="113"/>
      <c r="AZ43" s="113">
        <f>AP43+AU43</f>
        <v>5000</v>
      </c>
      <c r="BA43" s="113"/>
      <c r="BB43" s="113"/>
      <c r="BC43" s="113"/>
      <c r="BD43" s="113">
        <f>AP43-AA43</f>
        <v>0</v>
      </c>
      <c r="BE43" s="113"/>
      <c r="BF43" s="113"/>
      <c r="BG43" s="113"/>
      <c r="BH43" s="113"/>
      <c r="BI43" s="113">
        <f>AU43-AF43</f>
        <v>-40000</v>
      </c>
      <c r="BJ43" s="113"/>
      <c r="BK43" s="113"/>
      <c r="BL43" s="113"/>
      <c r="BM43" s="113"/>
      <c r="BN43" s="113">
        <f>BD43+BI43</f>
        <v>-40000</v>
      </c>
      <c r="BO43" s="113"/>
      <c r="BP43" s="113"/>
      <c r="BQ43" s="113"/>
      <c r="CA43" s="1" t="s">
        <v>20</v>
      </c>
    </row>
    <row r="44" spans="1:79" s="124" customFormat="1" ht="15" customHeight="1" x14ac:dyDescent="0.2">
      <c r="A44" s="120"/>
      <c r="B44" s="120"/>
      <c r="C44" s="121" t="s">
        <v>85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3"/>
      <c r="AA44" s="114">
        <v>0</v>
      </c>
      <c r="AB44" s="114"/>
      <c r="AC44" s="114"/>
      <c r="AD44" s="114"/>
      <c r="AE44" s="114"/>
      <c r="AF44" s="114">
        <v>45000</v>
      </c>
      <c r="AG44" s="114"/>
      <c r="AH44" s="114"/>
      <c r="AI44" s="114"/>
      <c r="AJ44" s="114"/>
      <c r="AK44" s="114">
        <f>AA44+AF44</f>
        <v>45000</v>
      </c>
      <c r="AL44" s="114"/>
      <c r="AM44" s="114"/>
      <c r="AN44" s="114"/>
      <c r="AO44" s="114"/>
      <c r="AP44" s="114">
        <v>0</v>
      </c>
      <c r="AQ44" s="114"/>
      <c r="AR44" s="114"/>
      <c r="AS44" s="114"/>
      <c r="AT44" s="114"/>
      <c r="AU44" s="114">
        <v>5000</v>
      </c>
      <c r="AV44" s="114"/>
      <c r="AW44" s="114"/>
      <c r="AX44" s="114"/>
      <c r="AY44" s="114"/>
      <c r="AZ44" s="114">
        <f>AP44+AU44</f>
        <v>5000</v>
      </c>
      <c r="BA44" s="114"/>
      <c r="BB44" s="114"/>
      <c r="BC44" s="114"/>
      <c r="BD44" s="114">
        <f>AP44-AA44</f>
        <v>0</v>
      </c>
      <c r="BE44" s="114"/>
      <c r="BF44" s="114"/>
      <c r="BG44" s="114"/>
      <c r="BH44" s="114"/>
      <c r="BI44" s="114">
        <f>AU44-AF44</f>
        <v>-40000</v>
      </c>
      <c r="BJ44" s="114"/>
      <c r="BK44" s="114"/>
      <c r="BL44" s="114"/>
      <c r="BM44" s="114"/>
      <c r="BN44" s="114">
        <f>BD44+BI44</f>
        <v>-40000</v>
      </c>
      <c r="BO44" s="114"/>
      <c r="BP44" s="114"/>
      <c r="BQ44" s="114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4" t="s">
        <v>3</v>
      </c>
      <c r="B48" s="64"/>
      <c r="C48" s="57" t="s">
        <v>61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.75" x14ac:dyDescent="0.2">
      <c r="A49" s="64">
        <v>1</v>
      </c>
      <c r="B49" s="64"/>
      <c r="C49" s="109">
        <v>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</row>
    <row r="50" spans="1:79" hidden="1" x14ac:dyDescent="0.2">
      <c r="A50" s="100" t="s">
        <v>13</v>
      </c>
      <c r="B50" s="101"/>
      <c r="C50" s="106" t="s">
        <v>14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CA50" s="1" t="s">
        <v>71</v>
      </c>
    </row>
    <row r="51" spans="1:79" ht="14.25" customHeight="1" x14ac:dyDescent="0.2">
      <c r="A51" s="125">
        <v>1</v>
      </c>
      <c r="B51" s="126"/>
      <c r="C51" s="127" t="s">
        <v>245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9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66" t="s">
        <v>156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</row>
    <row r="55" spans="1:79" ht="28.5" customHeight="1" x14ac:dyDescent="0.2">
      <c r="A55" s="54" t="s">
        <v>3</v>
      </c>
      <c r="B55" s="56"/>
      <c r="C55" s="57" t="s">
        <v>28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25</v>
      </c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 t="s">
        <v>45</v>
      </c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 t="s">
        <v>0</v>
      </c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2"/>
      <c r="BP55" s="2"/>
      <c r="BQ55" s="2"/>
    </row>
    <row r="56" spans="1:79" ht="29.1" customHeight="1" x14ac:dyDescent="0.2">
      <c r="A56" s="102"/>
      <c r="B56" s="103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 t="s">
        <v>2</v>
      </c>
      <c r="T56" s="57"/>
      <c r="U56" s="57"/>
      <c r="V56" s="57"/>
      <c r="W56" s="57"/>
      <c r="X56" s="57" t="s">
        <v>1</v>
      </c>
      <c r="Y56" s="57"/>
      <c r="Z56" s="57"/>
      <c r="AA56" s="57"/>
      <c r="AB56" s="57"/>
      <c r="AC56" s="57" t="s">
        <v>26</v>
      </c>
      <c r="AD56" s="57"/>
      <c r="AE56" s="57"/>
      <c r="AF56" s="57"/>
      <c r="AG56" s="57"/>
      <c r="AH56" s="57"/>
      <c r="AI56" s="57" t="s">
        <v>2</v>
      </c>
      <c r="AJ56" s="57"/>
      <c r="AK56" s="57"/>
      <c r="AL56" s="57"/>
      <c r="AM56" s="57"/>
      <c r="AN56" s="57" t="s">
        <v>1</v>
      </c>
      <c r="AO56" s="57"/>
      <c r="AP56" s="57"/>
      <c r="AQ56" s="57"/>
      <c r="AR56" s="57"/>
      <c r="AS56" s="57" t="s">
        <v>26</v>
      </c>
      <c r="AT56" s="57"/>
      <c r="AU56" s="57"/>
      <c r="AV56" s="57"/>
      <c r="AW56" s="57"/>
      <c r="AX56" s="57"/>
      <c r="AY56" s="43" t="s">
        <v>2</v>
      </c>
      <c r="AZ56" s="58"/>
      <c r="BA56" s="58"/>
      <c r="BB56" s="58"/>
      <c r="BC56" s="59"/>
      <c r="BD56" s="43" t="s">
        <v>1</v>
      </c>
      <c r="BE56" s="58"/>
      <c r="BF56" s="58"/>
      <c r="BG56" s="58"/>
      <c r="BH56" s="59"/>
      <c r="BI56" s="57" t="s">
        <v>26</v>
      </c>
      <c r="BJ56" s="57"/>
      <c r="BK56" s="57"/>
      <c r="BL56" s="57"/>
      <c r="BM56" s="57"/>
      <c r="BN56" s="57"/>
      <c r="BO56" s="2"/>
      <c r="BP56" s="2"/>
      <c r="BQ56" s="2"/>
    </row>
    <row r="57" spans="1:79" ht="15.95" customHeight="1" x14ac:dyDescent="0.25">
      <c r="A57" s="57">
        <v>1</v>
      </c>
      <c r="B57" s="57"/>
      <c r="C57" s="57">
        <v>2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>
        <v>3</v>
      </c>
      <c r="T57" s="57"/>
      <c r="U57" s="57"/>
      <c r="V57" s="57"/>
      <c r="W57" s="57"/>
      <c r="X57" s="57">
        <v>4</v>
      </c>
      <c r="Y57" s="57"/>
      <c r="Z57" s="57"/>
      <c r="AA57" s="57"/>
      <c r="AB57" s="57"/>
      <c r="AC57" s="57">
        <v>5</v>
      </c>
      <c r="AD57" s="57"/>
      <c r="AE57" s="57"/>
      <c r="AF57" s="57"/>
      <c r="AG57" s="57"/>
      <c r="AH57" s="57"/>
      <c r="AI57" s="57">
        <v>6</v>
      </c>
      <c r="AJ57" s="57"/>
      <c r="AK57" s="57"/>
      <c r="AL57" s="57"/>
      <c r="AM57" s="57"/>
      <c r="AN57" s="57">
        <v>7</v>
      </c>
      <c r="AO57" s="57"/>
      <c r="AP57" s="57"/>
      <c r="AQ57" s="57"/>
      <c r="AR57" s="57"/>
      <c r="AS57" s="57">
        <v>8</v>
      </c>
      <c r="AT57" s="57"/>
      <c r="AU57" s="57"/>
      <c r="AV57" s="57"/>
      <c r="AW57" s="57"/>
      <c r="AX57" s="57"/>
      <c r="AY57" s="57">
        <v>9</v>
      </c>
      <c r="AZ57" s="57"/>
      <c r="BA57" s="57"/>
      <c r="BB57" s="57"/>
      <c r="BC57" s="57"/>
      <c r="BD57" s="57">
        <v>10</v>
      </c>
      <c r="BE57" s="57"/>
      <c r="BF57" s="57"/>
      <c r="BG57" s="57"/>
      <c r="BH57" s="57"/>
      <c r="BI57" s="43">
        <v>11</v>
      </c>
      <c r="BJ57" s="58"/>
      <c r="BK57" s="58"/>
      <c r="BL57" s="58"/>
      <c r="BM57" s="58"/>
      <c r="BN57" s="59"/>
      <c r="BO57" s="6"/>
      <c r="BP57" s="6"/>
      <c r="BQ57" s="6"/>
    </row>
    <row r="58" spans="1:79" ht="18" hidden="1" customHeight="1" x14ac:dyDescent="0.2">
      <c r="A58" s="97" t="s">
        <v>13</v>
      </c>
      <c r="B58" s="97"/>
      <c r="C58" s="98" t="s">
        <v>14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82" t="s">
        <v>16</v>
      </c>
      <c r="AD58" s="105"/>
      <c r="AE58" s="105"/>
      <c r="AF58" s="105"/>
      <c r="AG58" s="105"/>
      <c r="AH58" s="105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82" t="s">
        <v>16</v>
      </c>
      <c r="AT58" s="105"/>
      <c r="AU58" s="105"/>
      <c r="AV58" s="105"/>
      <c r="AW58" s="105"/>
      <c r="AX58" s="105"/>
      <c r="AY58" s="110" t="s">
        <v>17</v>
      </c>
      <c r="AZ58" s="111"/>
      <c r="BA58" s="111"/>
      <c r="BB58" s="111"/>
      <c r="BC58" s="112"/>
      <c r="BD58" s="110" t="s">
        <v>17</v>
      </c>
      <c r="BE58" s="111"/>
      <c r="BF58" s="111"/>
      <c r="BG58" s="111"/>
      <c r="BH58" s="112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ht="51" customHeight="1" x14ac:dyDescent="0.2">
      <c r="A59" s="97">
        <v>1</v>
      </c>
      <c r="B59" s="97"/>
      <c r="C59" s="127" t="s">
        <v>246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  <c r="S59" s="113">
        <v>0</v>
      </c>
      <c r="T59" s="113"/>
      <c r="U59" s="113"/>
      <c r="V59" s="113"/>
      <c r="W59" s="113"/>
      <c r="X59" s="113">
        <v>45000</v>
      </c>
      <c r="Y59" s="113"/>
      <c r="Z59" s="113"/>
      <c r="AA59" s="113"/>
      <c r="AB59" s="113"/>
      <c r="AC59" s="113">
        <f>S59+X59</f>
        <v>45000</v>
      </c>
      <c r="AD59" s="113"/>
      <c r="AE59" s="113"/>
      <c r="AF59" s="113"/>
      <c r="AG59" s="113"/>
      <c r="AH59" s="113"/>
      <c r="AI59" s="113">
        <v>0</v>
      </c>
      <c r="AJ59" s="113"/>
      <c r="AK59" s="113"/>
      <c r="AL59" s="113"/>
      <c r="AM59" s="113"/>
      <c r="AN59" s="113">
        <v>5000</v>
      </c>
      <c r="AO59" s="113"/>
      <c r="AP59" s="113"/>
      <c r="AQ59" s="113"/>
      <c r="AR59" s="113"/>
      <c r="AS59" s="113">
        <f>AI59+AN59</f>
        <v>5000</v>
      </c>
      <c r="AT59" s="113"/>
      <c r="AU59" s="113"/>
      <c r="AV59" s="113"/>
      <c r="AW59" s="113"/>
      <c r="AX59" s="113"/>
      <c r="AY59" s="113">
        <f>AI59-S59</f>
        <v>0</v>
      </c>
      <c r="AZ59" s="113"/>
      <c r="BA59" s="113"/>
      <c r="BB59" s="113"/>
      <c r="BC59" s="113"/>
      <c r="BD59" s="156">
        <f>AN59-X59</f>
        <v>-40000</v>
      </c>
      <c r="BE59" s="156"/>
      <c r="BF59" s="156"/>
      <c r="BG59" s="156"/>
      <c r="BH59" s="156"/>
      <c r="BI59" s="156">
        <f>AY59+BD59</f>
        <v>-40000</v>
      </c>
      <c r="BJ59" s="156"/>
      <c r="BK59" s="156"/>
      <c r="BL59" s="156"/>
      <c r="BM59" s="156"/>
      <c r="BN59" s="156"/>
      <c r="BO59" s="8"/>
      <c r="BP59" s="8"/>
      <c r="BQ59" s="8"/>
      <c r="CA59" s="1" t="s">
        <v>22</v>
      </c>
    </row>
    <row r="60" spans="1:79" s="124" customFormat="1" ht="15" customHeight="1" x14ac:dyDescent="0.2">
      <c r="A60" s="120"/>
      <c r="B60" s="120"/>
      <c r="C60" s="157" t="s">
        <v>89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3"/>
      <c r="S60" s="114">
        <v>0</v>
      </c>
      <c r="T60" s="114"/>
      <c r="U60" s="114"/>
      <c r="V60" s="114"/>
      <c r="W60" s="114"/>
      <c r="X60" s="114">
        <v>45000</v>
      </c>
      <c r="Y60" s="114"/>
      <c r="Z60" s="114"/>
      <c r="AA60" s="114"/>
      <c r="AB60" s="114"/>
      <c r="AC60" s="114">
        <f>S60+X60</f>
        <v>45000</v>
      </c>
      <c r="AD60" s="114"/>
      <c r="AE60" s="114"/>
      <c r="AF60" s="114"/>
      <c r="AG60" s="114"/>
      <c r="AH60" s="114"/>
      <c r="AI60" s="114">
        <v>0</v>
      </c>
      <c r="AJ60" s="114"/>
      <c r="AK60" s="114"/>
      <c r="AL60" s="114"/>
      <c r="AM60" s="114"/>
      <c r="AN60" s="114">
        <v>5000</v>
      </c>
      <c r="AO60" s="114"/>
      <c r="AP60" s="114"/>
      <c r="AQ60" s="114"/>
      <c r="AR60" s="114"/>
      <c r="AS60" s="114">
        <f>AI60+AN60</f>
        <v>5000</v>
      </c>
      <c r="AT60" s="114"/>
      <c r="AU60" s="114"/>
      <c r="AV60" s="114"/>
      <c r="AW60" s="114"/>
      <c r="AX60" s="114"/>
      <c r="AY60" s="114">
        <f>AI60-S60</f>
        <v>0</v>
      </c>
      <c r="AZ60" s="114"/>
      <c r="BA60" s="114"/>
      <c r="BB60" s="114"/>
      <c r="BC60" s="114"/>
      <c r="BD60" s="129">
        <f>AN60-X60</f>
        <v>-40000</v>
      </c>
      <c r="BE60" s="129"/>
      <c r="BF60" s="129"/>
      <c r="BG60" s="129"/>
      <c r="BH60" s="129"/>
      <c r="BI60" s="129">
        <f>AY60+BD60</f>
        <v>-40000</v>
      </c>
      <c r="BJ60" s="129"/>
      <c r="BK60" s="129"/>
      <c r="BL60" s="129"/>
      <c r="BM60" s="129"/>
      <c r="BN60" s="129"/>
      <c r="BO60" s="130"/>
      <c r="BP60" s="130"/>
      <c r="BQ60" s="130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4" t="s">
        <v>3</v>
      </c>
      <c r="B65" s="56"/>
      <c r="C65" s="54" t="s">
        <v>6</v>
      </c>
      <c r="D65" s="55"/>
      <c r="E65" s="55"/>
      <c r="F65" s="55"/>
      <c r="G65" s="55"/>
      <c r="H65" s="55"/>
      <c r="I65" s="56"/>
      <c r="J65" s="54" t="s">
        <v>5</v>
      </c>
      <c r="K65" s="55"/>
      <c r="L65" s="55"/>
      <c r="M65" s="55"/>
      <c r="N65" s="56"/>
      <c r="O65" s="54" t="s">
        <v>4</v>
      </c>
      <c r="P65" s="55"/>
      <c r="Q65" s="55"/>
      <c r="R65" s="55"/>
      <c r="S65" s="55"/>
      <c r="T65" s="55"/>
      <c r="U65" s="55"/>
      <c r="V65" s="55"/>
      <c r="W65" s="55"/>
      <c r="X65" s="56"/>
      <c r="Y65" s="57" t="s">
        <v>25</v>
      </c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 t="s">
        <v>46</v>
      </c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79" t="s">
        <v>0</v>
      </c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2"/>
      <c r="B66" s="103"/>
      <c r="C66" s="102"/>
      <c r="D66" s="104"/>
      <c r="E66" s="104"/>
      <c r="F66" s="104"/>
      <c r="G66" s="104"/>
      <c r="H66" s="104"/>
      <c r="I66" s="103"/>
      <c r="J66" s="102"/>
      <c r="K66" s="104"/>
      <c r="L66" s="104"/>
      <c r="M66" s="104"/>
      <c r="N66" s="103"/>
      <c r="O66" s="102"/>
      <c r="P66" s="104"/>
      <c r="Q66" s="104"/>
      <c r="R66" s="104"/>
      <c r="S66" s="104"/>
      <c r="T66" s="104"/>
      <c r="U66" s="104"/>
      <c r="V66" s="104"/>
      <c r="W66" s="104"/>
      <c r="X66" s="103"/>
      <c r="Y66" s="43" t="s">
        <v>2</v>
      </c>
      <c r="Z66" s="58"/>
      <c r="AA66" s="58"/>
      <c r="AB66" s="58"/>
      <c r="AC66" s="59"/>
      <c r="AD66" s="43" t="s">
        <v>1</v>
      </c>
      <c r="AE66" s="58"/>
      <c r="AF66" s="58"/>
      <c r="AG66" s="58"/>
      <c r="AH66" s="59"/>
      <c r="AI66" s="57" t="s">
        <v>26</v>
      </c>
      <c r="AJ66" s="57"/>
      <c r="AK66" s="57"/>
      <c r="AL66" s="57"/>
      <c r="AM66" s="57"/>
      <c r="AN66" s="57" t="s">
        <v>2</v>
      </c>
      <c r="AO66" s="57"/>
      <c r="AP66" s="57"/>
      <c r="AQ66" s="57"/>
      <c r="AR66" s="57"/>
      <c r="AS66" s="57" t="s">
        <v>1</v>
      </c>
      <c r="AT66" s="57"/>
      <c r="AU66" s="57"/>
      <c r="AV66" s="57"/>
      <c r="AW66" s="57"/>
      <c r="AX66" s="57" t="s">
        <v>26</v>
      </c>
      <c r="AY66" s="57"/>
      <c r="AZ66" s="57"/>
      <c r="BA66" s="57"/>
      <c r="BB66" s="57"/>
      <c r="BC66" s="57" t="s">
        <v>2</v>
      </c>
      <c r="BD66" s="57"/>
      <c r="BE66" s="57"/>
      <c r="BF66" s="57"/>
      <c r="BG66" s="57"/>
      <c r="BH66" s="57" t="s">
        <v>1</v>
      </c>
      <c r="BI66" s="57"/>
      <c r="BJ66" s="57"/>
      <c r="BK66" s="57"/>
      <c r="BL66" s="57"/>
      <c r="BM66" s="57" t="s">
        <v>26</v>
      </c>
      <c r="BN66" s="57"/>
      <c r="BO66" s="57"/>
      <c r="BP66" s="57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7">
        <v>1</v>
      </c>
      <c r="B67" s="57"/>
      <c r="C67" s="57">
        <v>2</v>
      </c>
      <c r="D67" s="57"/>
      <c r="E67" s="57"/>
      <c r="F67" s="57"/>
      <c r="G67" s="57"/>
      <c r="H67" s="57"/>
      <c r="I67" s="57"/>
      <c r="J67" s="57">
        <v>3</v>
      </c>
      <c r="K67" s="57"/>
      <c r="L67" s="57"/>
      <c r="M67" s="57"/>
      <c r="N67" s="57"/>
      <c r="O67" s="57">
        <v>4</v>
      </c>
      <c r="P67" s="57"/>
      <c r="Q67" s="57"/>
      <c r="R67" s="57"/>
      <c r="S67" s="57"/>
      <c r="T67" s="57"/>
      <c r="U67" s="57"/>
      <c r="V67" s="57"/>
      <c r="W67" s="57"/>
      <c r="X67" s="57"/>
      <c r="Y67" s="57">
        <v>5</v>
      </c>
      <c r="Z67" s="57"/>
      <c r="AA67" s="57"/>
      <c r="AB67" s="57"/>
      <c r="AC67" s="57"/>
      <c r="AD67" s="57">
        <v>6</v>
      </c>
      <c r="AE67" s="57"/>
      <c r="AF67" s="57"/>
      <c r="AG67" s="57"/>
      <c r="AH67" s="57"/>
      <c r="AI67" s="57">
        <v>7</v>
      </c>
      <c r="AJ67" s="57"/>
      <c r="AK67" s="57"/>
      <c r="AL67" s="57"/>
      <c r="AM67" s="57"/>
      <c r="AN67" s="43">
        <v>8</v>
      </c>
      <c r="AO67" s="58"/>
      <c r="AP67" s="58"/>
      <c r="AQ67" s="58"/>
      <c r="AR67" s="59"/>
      <c r="AS67" s="43">
        <v>9</v>
      </c>
      <c r="AT67" s="58"/>
      <c r="AU67" s="58"/>
      <c r="AV67" s="58"/>
      <c r="AW67" s="59"/>
      <c r="AX67" s="43">
        <v>10</v>
      </c>
      <c r="AY67" s="58"/>
      <c r="AZ67" s="58"/>
      <c r="BA67" s="58"/>
      <c r="BB67" s="59"/>
      <c r="BC67" s="43">
        <v>11</v>
      </c>
      <c r="BD67" s="58"/>
      <c r="BE67" s="58"/>
      <c r="BF67" s="58"/>
      <c r="BG67" s="59"/>
      <c r="BH67" s="43">
        <v>12</v>
      </c>
      <c r="BI67" s="58"/>
      <c r="BJ67" s="58"/>
      <c r="BK67" s="58"/>
      <c r="BL67" s="59"/>
      <c r="BM67" s="43">
        <v>13</v>
      </c>
      <c r="BN67" s="58"/>
      <c r="BO67" s="58"/>
      <c r="BP67" s="58"/>
      <c r="BQ67" s="59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7" t="s">
        <v>36</v>
      </c>
      <c r="B68" s="97"/>
      <c r="C68" s="71" t="s">
        <v>14</v>
      </c>
      <c r="D68" s="72"/>
      <c r="E68" s="72"/>
      <c r="F68" s="72"/>
      <c r="G68" s="72"/>
      <c r="H68" s="72"/>
      <c r="I68" s="73"/>
      <c r="J68" s="97" t="s">
        <v>15</v>
      </c>
      <c r="K68" s="97"/>
      <c r="L68" s="97"/>
      <c r="M68" s="97"/>
      <c r="N68" s="97"/>
      <c r="O68" s="98" t="s">
        <v>37</v>
      </c>
      <c r="P68" s="98"/>
      <c r="Q68" s="98"/>
      <c r="R68" s="98"/>
      <c r="S68" s="98"/>
      <c r="T68" s="98"/>
      <c r="U68" s="98"/>
      <c r="V68" s="98"/>
      <c r="W68" s="98"/>
      <c r="X68" s="71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16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16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5" t="s">
        <v>16</v>
      </c>
      <c r="BN68" s="85"/>
      <c r="BO68" s="85"/>
      <c r="BP68" s="85"/>
      <c r="BQ68" s="8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4" customFormat="1" ht="15.75" x14ac:dyDescent="0.2">
      <c r="A69" s="120">
        <v>0</v>
      </c>
      <c r="B69" s="120"/>
      <c r="C69" s="131" t="s">
        <v>90</v>
      </c>
      <c r="D69" s="131"/>
      <c r="E69" s="131"/>
      <c r="F69" s="131"/>
      <c r="G69" s="131"/>
      <c r="H69" s="131"/>
      <c r="I69" s="131"/>
      <c r="J69" s="131" t="s">
        <v>91</v>
      </c>
      <c r="K69" s="131"/>
      <c r="L69" s="131"/>
      <c r="M69" s="131"/>
      <c r="N69" s="131"/>
      <c r="O69" s="131" t="s">
        <v>91</v>
      </c>
      <c r="P69" s="131"/>
      <c r="Q69" s="131"/>
      <c r="R69" s="131"/>
      <c r="S69" s="131"/>
      <c r="T69" s="131"/>
      <c r="U69" s="131"/>
      <c r="V69" s="131"/>
      <c r="W69" s="131"/>
      <c r="X69" s="131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32"/>
      <c r="BS69" s="132"/>
      <c r="BT69" s="132"/>
      <c r="BU69" s="132"/>
      <c r="BV69" s="132"/>
      <c r="BW69" s="132"/>
      <c r="BX69" s="132"/>
      <c r="BY69" s="132"/>
      <c r="BZ69" s="133"/>
      <c r="CA69" s="124" t="s">
        <v>24</v>
      </c>
    </row>
    <row r="70" spans="1:79" ht="25.5" customHeight="1" x14ac:dyDescent="0.2">
      <c r="A70" s="97">
        <v>0</v>
      </c>
      <c r="B70" s="97"/>
      <c r="C70" s="136" t="s">
        <v>247</v>
      </c>
      <c r="D70" s="136"/>
      <c r="E70" s="136"/>
      <c r="F70" s="136"/>
      <c r="G70" s="136"/>
      <c r="H70" s="136"/>
      <c r="I70" s="136"/>
      <c r="J70" s="136" t="s">
        <v>92</v>
      </c>
      <c r="K70" s="136"/>
      <c r="L70" s="136"/>
      <c r="M70" s="136"/>
      <c r="N70" s="136"/>
      <c r="O70" s="135" t="s">
        <v>248</v>
      </c>
      <c r="P70" s="118"/>
      <c r="Q70" s="118"/>
      <c r="R70" s="118"/>
      <c r="S70" s="118"/>
      <c r="T70" s="118"/>
      <c r="U70" s="118"/>
      <c r="V70" s="118"/>
      <c r="W70" s="118"/>
      <c r="X70" s="119"/>
      <c r="Y70" s="113">
        <v>0</v>
      </c>
      <c r="Z70" s="113"/>
      <c r="AA70" s="113"/>
      <c r="AB70" s="113"/>
      <c r="AC70" s="113"/>
      <c r="AD70" s="113">
        <v>45000</v>
      </c>
      <c r="AE70" s="113"/>
      <c r="AF70" s="113"/>
      <c r="AG70" s="113"/>
      <c r="AH70" s="113"/>
      <c r="AI70" s="113">
        <v>45000</v>
      </c>
      <c r="AJ70" s="113"/>
      <c r="AK70" s="113"/>
      <c r="AL70" s="113"/>
      <c r="AM70" s="113"/>
      <c r="AN70" s="113">
        <v>0</v>
      </c>
      <c r="AO70" s="113"/>
      <c r="AP70" s="113"/>
      <c r="AQ70" s="113"/>
      <c r="AR70" s="113"/>
      <c r="AS70" s="113">
        <v>5000</v>
      </c>
      <c r="AT70" s="113"/>
      <c r="AU70" s="113"/>
      <c r="AV70" s="113"/>
      <c r="AW70" s="113"/>
      <c r="AX70" s="113">
        <v>5000</v>
      </c>
      <c r="AY70" s="113"/>
      <c r="AZ70" s="113"/>
      <c r="BA70" s="113"/>
      <c r="BB70" s="113"/>
      <c r="BC70" s="113">
        <f>AN70-Y70</f>
        <v>0</v>
      </c>
      <c r="BD70" s="113"/>
      <c r="BE70" s="113"/>
      <c r="BF70" s="113"/>
      <c r="BG70" s="113"/>
      <c r="BH70" s="113">
        <f>AS70-AD70</f>
        <v>-40000</v>
      </c>
      <c r="BI70" s="113"/>
      <c r="BJ70" s="113"/>
      <c r="BK70" s="113"/>
      <c r="BL70" s="113"/>
      <c r="BM70" s="113">
        <v>-40000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4" customFormat="1" ht="15.75" x14ac:dyDescent="0.2">
      <c r="A71" s="120">
        <v>0</v>
      </c>
      <c r="B71" s="120"/>
      <c r="C71" s="131" t="s">
        <v>101</v>
      </c>
      <c r="D71" s="131"/>
      <c r="E71" s="131"/>
      <c r="F71" s="131"/>
      <c r="G71" s="131"/>
      <c r="H71" s="131"/>
      <c r="I71" s="131"/>
      <c r="J71" s="131" t="s">
        <v>91</v>
      </c>
      <c r="K71" s="131"/>
      <c r="L71" s="131"/>
      <c r="M71" s="131"/>
      <c r="N71" s="131"/>
      <c r="O71" s="134" t="s">
        <v>91</v>
      </c>
      <c r="P71" s="122"/>
      <c r="Q71" s="122"/>
      <c r="R71" s="122"/>
      <c r="S71" s="122"/>
      <c r="T71" s="122"/>
      <c r="U71" s="122"/>
      <c r="V71" s="122"/>
      <c r="W71" s="122"/>
      <c r="X71" s="123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32"/>
      <c r="BS71" s="132"/>
      <c r="BT71" s="132"/>
      <c r="BU71" s="132"/>
      <c r="BV71" s="132"/>
      <c r="BW71" s="132"/>
      <c r="BX71" s="132"/>
      <c r="BY71" s="132"/>
      <c r="BZ71" s="133"/>
    </row>
    <row r="72" spans="1:79" ht="38.25" customHeight="1" x14ac:dyDescent="0.2">
      <c r="A72" s="97">
        <v>0</v>
      </c>
      <c r="B72" s="97"/>
      <c r="C72" s="135" t="s">
        <v>249</v>
      </c>
      <c r="D72" s="118"/>
      <c r="E72" s="118"/>
      <c r="F72" s="118"/>
      <c r="G72" s="118"/>
      <c r="H72" s="118"/>
      <c r="I72" s="119"/>
      <c r="J72" s="136" t="s">
        <v>103</v>
      </c>
      <c r="K72" s="136"/>
      <c r="L72" s="136"/>
      <c r="M72" s="136"/>
      <c r="N72" s="136"/>
      <c r="O72" s="135" t="s">
        <v>248</v>
      </c>
      <c r="P72" s="118"/>
      <c r="Q72" s="118"/>
      <c r="R72" s="118"/>
      <c r="S72" s="118"/>
      <c r="T72" s="118"/>
      <c r="U72" s="118"/>
      <c r="V72" s="118"/>
      <c r="W72" s="118"/>
      <c r="X72" s="119"/>
      <c r="Y72" s="113">
        <v>0</v>
      </c>
      <c r="Z72" s="113"/>
      <c r="AA72" s="113"/>
      <c r="AB72" s="113"/>
      <c r="AC72" s="113"/>
      <c r="AD72" s="113">
        <v>1</v>
      </c>
      <c r="AE72" s="113"/>
      <c r="AF72" s="113"/>
      <c r="AG72" s="113"/>
      <c r="AH72" s="113"/>
      <c r="AI72" s="113">
        <v>1</v>
      </c>
      <c r="AJ72" s="113"/>
      <c r="AK72" s="113"/>
      <c r="AL72" s="113"/>
      <c r="AM72" s="113"/>
      <c r="AN72" s="113">
        <v>0</v>
      </c>
      <c r="AO72" s="113"/>
      <c r="AP72" s="113"/>
      <c r="AQ72" s="113"/>
      <c r="AR72" s="113"/>
      <c r="AS72" s="113">
        <v>1</v>
      </c>
      <c r="AT72" s="113"/>
      <c r="AU72" s="113"/>
      <c r="AV72" s="113"/>
      <c r="AW72" s="113"/>
      <c r="AX72" s="113">
        <v>1</v>
      </c>
      <c r="AY72" s="113"/>
      <c r="AZ72" s="113"/>
      <c r="BA72" s="113"/>
      <c r="BB72" s="113"/>
      <c r="BC72" s="113">
        <f>AN72-Y72</f>
        <v>0</v>
      </c>
      <c r="BD72" s="113"/>
      <c r="BE72" s="113"/>
      <c r="BF72" s="113"/>
      <c r="BG72" s="113"/>
      <c r="BH72" s="113">
        <f>AS72-AD72</f>
        <v>0</v>
      </c>
      <c r="BI72" s="113"/>
      <c r="BJ72" s="113"/>
      <c r="BK72" s="113"/>
      <c r="BL72" s="113"/>
      <c r="BM72" s="113">
        <v>0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4" customFormat="1" ht="15.75" x14ac:dyDescent="0.2">
      <c r="A73" s="120">
        <v>0</v>
      </c>
      <c r="B73" s="120"/>
      <c r="C73" s="134" t="s">
        <v>111</v>
      </c>
      <c r="D73" s="122"/>
      <c r="E73" s="122"/>
      <c r="F73" s="122"/>
      <c r="G73" s="122"/>
      <c r="H73" s="122"/>
      <c r="I73" s="123"/>
      <c r="J73" s="131" t="s">
        <v>91</v>
      </c>
      <c r="K73" s="131"/>
      <c r="L73" s="131"/>
      <c r="M73" s="131"/>
      <c r="N73" s="131"/>
      <c r="O73" s="134" t="s">
        <v>91</v>
      </c>
      <c r="P73" s="122"/>
      <c r="Q73" s="122"/>
      <c r="R73" s="122"/>
      <c r="S73" s="122"/>
      <c r="T73" s="122"/>
      <c r="U73" s="122"/>
      <c r="V73" s="122"/>
      <c r="W73" s="122"/>
      <c r="X73" s="123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32"/>
      <c r="BS73" s="132"/>
      <c r="BT73" s="132"/>
      <c r="BU73" s="132"/>
      <c r="BV73" s="132"/>
      <c r="BW73" s="132"/>
      <c r="BX73" s="132"/>
      <c r="BY73" s="132"/>
      <c r="BZ73" s="133"/>
    </row>
    <row r="74" spans="1:79" ht="51" customHeight="1" x14ac:dyDescent="0.2">
      <c r="A74" s="97">
        <v>0</v>
      </c>
      <c r="B74" s="97"/>
      <c r="C74" s="135" t="s">
        <v>250</v>
      </c>
      <c r="D74" s="118"/>
      <c r="E74" s="118"/>
      <c r="F74" s="118"/>
      <c r="G74" s="118"/>
      <c r="H74" s="118"/>
      <c r="I74" s="119"/>
      <c r="J74" s="136" t="s">
        <v>92</v>
      </c>
      <c r="K74" s="136"/>
      <c r="L74" s="136"/>
      <c r="M74" s="136"/>
      <c r="N74" s="136"/>
      <c r="O74" s="135" t="s">
        <v>113</v>
      </c>
      <c r="P74" s="118"/>
      <c r="Q74" s="118"/>
      <c r="R74" s="118"/>
      <c r="S74" s="118"/>
      <c r="T74" s="118"/>
      <c r="U74" s="118"/>
      <c r="V74" s="118"/>
      <c r="W74" s="118"/>
      <c r="X74" s="119"/>
      <c r="Y74" s="113">
        <v>0</v>
      </c>
      <c r="Z74" s="113"/>
      <c r="AA74" s="113"/>
      <c r="AB74" s="113"/>
      <c r="AC74" s="113"/>
      <c r="AD74" s="113">
        <v>45000</v>
      </c>
      <c r="AE74" s="113"/>
      <c r="AF74" s="113"/>
      <c r="AG74" s="113"/>
      <c r="AH74" s="113"/>
      <c r="AI74" s="113">
        <v>45000</v>
      </c>
      <c r="AJ74" s="113"/>
      <c r="AK74" s="113"/>
      <c r="AL74" s="113"/>
      <c r="AM74" s="113"/>
      <c r="AN74" s="113">
        <v>0</v>
      </c>
      <c r="AO74" s="113"/>
      <c r="AP74" s="113"/>
      <c r="AQ74" s="113"/>
      <c r="AR74" s="113"/>
      <c r="AS74" s="113">
        <v>45000</v>
      </c>
      <c r="AT74" s="113"/>
      <c r="AU74" s="113"/>
      <c r="AV74" s="113"/>
      <c r="AW74" s="113"/>
      <c r="AX74" s="113">
        <v>45000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0</v>
      </c>
      <c r="BI74" s="113"/>
      <c r="BJ74" s="113"/>
      <c r="BK74" s="113"/>
      <c r="BL74" s="113"/>
      <c r="BM74" s="113">
        <v>0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4" customFormat="1" ht="15.75" x14ac:dyDescent="0.2">
      <c r="A75" s="120">
        <v>0</v>
      </c>
      <c r="B75" s="120"/>
      <c r="C75" s="134" t="s">
        <v>129</v>
      </c>
      <c r="D75" s="122"/>
      <c r="E75" s="122"/>
      <c r="F75" s="122"/>
      <c r="G75" s="122"/>
      <c r="H75" s="122"/>
      <c r="I75" s="123"/>
      <c r="J75" s="131" t="s">
        <v>91</v>
      </c>
      <c r="K75" s="131"/>
      <c r="L75" s="131"/>
      <c r="M75" s="131"/>
      <c r="N75" s="131"/>
      <c r="O75" s="134" t="s">
        <v>91</v>
      </c>
      <c r="P75" s="122"/>
      <c r="Q75" s="122"/>
      <c r="R75" s="122"/>
      <c r="S75" s="122"/>
      <c r="T75" s="122"/>
      <c r="U75" s="122"/>
      <c r="V75" s="122"/>
      <c r="W75" s="122"/>
      <c r="X75" s="12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32"/>
      <c r="BS75" s="132"/>
      <c r="BT75" s="132"/>
      <c r="BU75" s="132"/>
      <c r="BV75" s="132"/>
      <c r="BW75" s="132"/>
      <c r="BX75" s="132"/>
      <c r="BY75" s="132"/>
      <c r="BZ75" s="133"/>
    </row>
    <row r="76" spans="1:79" ht="15.75" customHeight="1" x14ac:dyDescent="0.2">
      <c r="A76" s="97">
        <v>0</v>
      </c>
      <c r="B76" s="97"/>
      <c r="C76" s="135" t="s">
        <v>251</v>
      </c>
      <c r="D76" s="118"/>
      <c r="E76" s="118"/>
      <c r="F76" s="118"/>
      <c r="G76" s="118"/>
      <c r="H76" s="118"/>
      <c r="I76" s="119"/>
      <c r="J76" s="136" t="s">
        <v>131</v>
      </c>
      <c r="K76" s="136"/>
      <c r="L76" s="136"/>
      <c r="M76" s="136"/>
      <c r="N76" s="136"/>
      <c r="O76" s="135"/>
      <c r="P76" s="118"/>
      <c r="Q76" s="118"/>
      <c r="R76" s="118"/>
      <c r="S76" s="118"/>
      <c r="T76" s="118"/>
      <c r="U76" s="118"/>
      <c r="V76" s="118"/>
      <c r="W76" s="118"/>
      <c r="X76" s="119"/>
      <c r="Y76" s="113">
        <v>0</v>
      </c>
      <c r="Z76" s="113"/>
      <c r="AA76" s="113"/>
      <c r="AB76" s="113"/>
      <c r="AC76" s="113"/>
      <c r="AD76" s="113">
        <v>100</v>
      </c>
      <c r="AE76" s="113"/>
      <c r="AF76" s="113"/>
      <c r="AG76" s="113"/>
      <c r="AH76" s="113"/>
      <c r="AI76" s="113">
        <v>100</v>
      </c>
      <c r="AJ76" s="113"/>
      <c r="AK76" s="113"/>
      <c r="AL76" s="113"/>
      <c r="AM76" s="113"/>
      <c r="AN76" s="113">
        <v>0</v>
      </c>
      <c r="AO76" s="113"/>
      <c r="AP76" s="113"/>
      <c r="AQ76" s="113"/>
      <c r="AR76" s="113"/>
      <c r="AS76" s="113">
        <v>100</v>
      </c>
      <c r="AT76" s="113"/>
      <c r="AU76" s="113"/>
      <c r="AV76" s="113"/>
      <c r="AW76" s="113"/>
      <c r="AX76" s="113">
        <v>100</v>
      </c>
      <c r="AY76" s="113"/>
      <c r="AZ76" s="113"/>
      <c r="BA76" s="113"/>
      <c r="BB76" s="113"/>
      <c r="BC76" s="113">
        <f>AN76-Y76</f>
        <v>0</v>
      </c>
      <c r="BD76" s="113"/>
      <c r="BE76" s="113"/>
      <c r="BF76" s="113"/>
      <c r="BG76" s="113"/>
      <c r="BH76" s="113">
        <f>AS76-AD76</f>
        <v>0</v>
      </c>
      <c r="BI76" s="113"/>
      <c r="BJ76" s="113"/>
      <c r="BK76" s="113"/>
      <c r="BL76" s="113"/>
      <c r="BM76" s="113">
        <v>0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41" t="s">
        <v>64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54" t="s">
        <v>3</v>
      </c>
      <c r="B80" s="56"/>
      <c r="C80" s="54" t="s">
        <v>6</v>
      </c>
      <c r="D80" s="55"/>
      <c r="E80" s="55"/>
      <c r="F80" s="55"/>
      <c r="G80" s="55"/>
      <c r="H80" s="55"/>
      <c r="I80" s="56"/>
      <c r="J80" s="54" t="s">
        <v>5</v>
      </c>
      <c r="K80" s="55"/>
      <c r="L80" s="55"/>
      <c r="M80" s="55"/>
      <c r="N80" s="56"/>
      <c r="O80" s="43" t="s">
        <v>65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5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96">
        <v>1</v>
      </c>
      <c r="B81" s="96"/>
      <c r="C81" s="96">
        <v>2</v>
      </c>
      <c r="D81" s="96"/>
      <c r="E81" s="96"/>
      <c r="F81" s="96"/>
      <c r="G81" s="96"/>
      <c r="H81" s="96"/>
      <c r="I81" s="96"/>
      <c r="J81" s="96">
        <v>3</v>
      </c>
      <c r="K81" s="96"/>
      <c r="L81" s="96"/>
      <c r="M81" s="96"/>
      <c r="N81" s="96"/>
      <c r="O81" s="46">
        <v>4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8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3" t="s">
        <v>36</v>
      </c>
      <c r="B82" s="53"/>
      <c r="C82" s="93" t="s">
        <v>14</v>
      </c>
      <c r="D82" s="94"/>
      <c r="E82" s="94"/>
      <c r="F82" s="94"/>
      <c r="G82" s="94"/>
      <c r="H82" s="94"/>
      <c r="I82" s="95"/>
      <c r="J82" s="53" t="s">
        <v>15</v>
      </c>
      <c r="K82" s="53"/>
      <c r="L82" s="53"/>
      <c r="M82" s="53"/>
      <c r="N82" s="53"/>
      <c r="O82" s="89" t="s">
        <v>73</v>
      </c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2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143" customFormat="1" ht="15.75" x14ac:dyDescent="0.2">
      <c r="A83" s="82">
        <v>0</v>
      </c>
      <c r="B83" s="82"/>
      <c r="C83" s="82" t="s">
        <v>90</v>
      </c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137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40"/>
      <c r="BR83" s="141"/>
      <c r="BS83" s="141"/>
      <c r="BT83" s="141"/>
      <c r="BU83" s="141"/>
      <c r="BV83" s="141"/>
      <c r="BW83" s="141"/>
      <c r="BX83" s="141"/>
      <c r="BY83" s="141"/>
      <c r="BZ83" s="142"/>
      <c r="CA83" s="143" t="s">
        <v>67</v>
      </c>
    </row>
    <row r="84" spans="1:79" s="143" customFormat="1" ht="15.75" x14ac:dyDescent="0.2">
      <c r="A84" s="82">
        <v>0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137"/>
      <c r="P84" s="138"/>
      <c r="Q84" s="138"/>
      <c r="R84" s="138"/>
      <c r="S84" s="138"/>
      <c r="T84" s="138"/>
      <c r="U84" s="138"/>
      <c r="V84" s="138"/>
      <c r="W84" s="138"/>
      <c r="X84" s="138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40"/>
      <c r="BR84" s="141"/>
      <c r="BS84" s="141"/>
      <c r="BT84" s="141"/>
      <c r="BU84" s="141"/>
      <c r="BV84" s="141"/>
      <c r="BW84" s="141"/>
      <c r="BX84" s="141"/>
      <c r="BY84" s="141"/>
      <c r="BZ84" s="142"/>
    </row>
    <row r="85" spans="1:79" s="38" customFormat="1" ht="15.75" x14ac:dyDescent="0.2">
      <c r="A85" s="53">
        <v>0</v>
      </c>
      <c r="B85" s="53"/>
      <c r="C85" s="53" t="s">
        <v>247</v>
      </c>
      <c r="D85" s="53"/>
      <c r="E85" s="53"/>
      <c r="F85" s="53"/>
      <c r="G85" s="53"/>
      <c r="H85" s="53"/>
      <c r="I85" s="53"/>
      <c r="J85" s="53" t="s">
        <v>92</v>
      </c>
      <c r="K85" s="53"/>
      <c r="L85" s="53"/>
      <c r="M85" s="53"/>
      <c r="N85" s="53"/>
      <c r="O85" s="49" t="s">
        <v>252</v>
      </c>
      <c r="P85" s="50"/>
      <c r="Q85" s="50"/>
      <c r="R85" s="50"/>
      <c r="S85" s="50"/>
      <c r="T85" s="50"/>
      <c r="U85" s="50"/>
      <c r="V85" s="50"/>
      <c r="W85" s="50"/>
      <c r="X85" s="50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5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43" customFormat="1" ht="15.75" x14ac:dyDescent="0.2">
      <c r="A86" s="82">
        <v>0</v>
      </c>
      <c r="B86" s="82"/>
      <c r="C86" s="82" t="s">
        <v>101</v>
      </c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137"/>
      <c r="P86" s="138"/>
      <c r="Q86" s="138"/>
      <c r="R86" s="138"/>
      <c r="S86" s="138"/>
      <c r="T86" s="138"/>
      <c r="U86" s="138"/>
      <c r="V86" s="138"/>
      <c r="W86" s="138"/>
      <c r="X86" s="138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141"/>
      <c r="BS86" s="141"/>
      <c r="BT86" s="141"/>
      <c r="BU86" s="141"/>
      <c r="BV86" s="141"/>
      <c r="BW86" s="141"/>
      <c r="BX86" s="141"/>
      <c r="BY86" s="141"/>
      <c r="BZ86" s="142"/>
    </row>
    <row r="87" spans="1:79" s="143" customFormat="1" ht="15.75" x14ac:dyDescent="0.2">
      <c r="A87" s="82">
        <v>0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</row>
    <row r="88" spans="1:79" s="143" customFormat="1" ht="15.75" x14ac:dyDescent="0.2">
      <c r="A88" s="82">
        <v>0</v>
      </c>
      <c r="B88" s="82"/>
      <c r="C88" s="82" t="s">
        <v>111</v>
      </c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143" customFormat="1" ht="15.75" x14ac:dyDescent="0.2">
      <c r="A89" s="82">
        <v>0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137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1"/>
      <c r="BT89" s="141"/>
      <c r="BU89" s="141"/>
      <c r="BV89" s="141"/>
      <c r="BW89" s="141"/>
      <c r="BX89" s="141"/>
      <c r="BY89" s="141"/>
      <c r="BZ89" s="142"/>
    </row>
    <row r="90" spans="1:79" s="143" customFormat="1" ht="15.75" x14ac:dyDescent="0.2">
      <c r="A90" s="82">
        <v>0</v>
      </c>
      <c r="B90" s="82"/>
      <c r="C90" s="82" t="s">
        <v>129</v>
      </c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137"/>
      <c r="P90" s="138"/>
      <c r="Q90" s="138"/>
      <c r="R90" s="138"/>
      <c r="S90" s="138"/>
      <c r="T90" s="138"/>
      <c r="U90" s="138"/>
      <c r="V90" s="138"/>
      <c r="W90" s="138"/>
      <c r="X90" s="138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141"/>
      <c r="BS90" s="141"/>
      <c r="BT90" s="141"/>
      <c r="BU90" s="141"/>
      <c r="BV90" s="141"/>
      <c r="BW90" s="141"/>
      <c r="BX90" s="141"/>
      <c r="BY90" s="141"/>
      <c r="BZ90" s="142"/>
    </row>
    <row r="91" spans="1:79" s="143" customFormat="1" ht="15.75" x14ac:dyDescent="0.2">
      <c r="A91" s="82">
        <v>0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137"/>
      <c r="P91" s="138"/>
      <c r="Q91" s="138"/>
      <c r="R91" s="138"/>
      <c r="S91" s="138"/>
      <c r="T91" s="138"/>
      <c r="U91" s="138"/>
      <c r="V91" s="138"/>
      <c r="W91" s="138"/>
      <c r="X91" s="138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141"/>
      <c r="BS91" s="141"/>
      <c r="BT91" s="141"/>
      <c r="BU91" s="141"/>
      <c r="BV91" s="141"/>
      <c r="BW91" s="141"/>
      <c r="BX91" s="141"/>
      <c r="BY91" s="141"/>
      <c r="BZ91" s="142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41" t="s">
        <v>66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79" ht="15.95" customHeight="1" x14ac:dyDescent="0.2">
      <c r="A94" s="148" t="s">
        <v>254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41" t="s">
        <v>47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64" ht="15.95" customHeight="1" x14ac:dyDescent="0.2">
      <c r="A97" s="148" t="s">
        <v>255</v>
      </c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</row>
    <row r="98" spans="1:64" ht="15.95" customHeight="1" x14ac:dyDescent="0.2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78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69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0" customFormat="1" ht="12" customHeight="1" x14ac:dyDescent="0.2">
      <c r="A101" s="30" t="s">
        <v>70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25">
      <c r="A103" s="152" t="s">
        <v>150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3"/>
      <c r="AO103" s="3"/>
      <c r="AP103" s="153" t="s">
        <v>152</v>
      </c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</row>
    <row r="104" spans="1:64" x14ac:dyDescent="0.2">
      <c r="W104" s="87" t="s">
        <v>8</v>
      </c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4"/>
      <c r="AO104" s="4"/>
      <c r="AP104" s="87" t="s">
        <v>74</v>
      </c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</row>
    <row r="107" spans="1:64" ht="15.95" customHeight="1" x14ac:dyDescent="0.25">
      <c r="A107" s="152" t="s">
        <v>151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3"/>
      <c r="AO107" s="3"/>
      <c r="AP107" s="153" t="s">
        <v>153</v>
      </c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64" x14ac:dyDescent="0.2">
      <c r="W108" s="87" t="s">
        <v>8</v>
      </c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4"/>
      <c r="AO108" s="4"/>
      <c r="AP108" s="87" t="s">
        <v>74</v>
      </c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</row>
  </sheetData>
  <mergeCells count="386"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7:V107"/>
    <mergeCell ref="W107:AM107"/>
    <mergeCell ref="AP107:BH107"/>
    <mergeCell ref="W108:AM108"/>
    <mergeCell ref="AP108:BH108"/>
    <mergeCell ref="A96:BL96"/>
    <mergeCell ref="A97:BL97"/>
    <mergeCell ref="A103:V103"/>
    <mergeCell ref="W103:AM103"/>
    <mergeCell ref="AP103:BH103"/>
    <mergeCell ref="W104:AM104"/>
    <mergeCell ref="AP104:BH104"/>
    <mergeCell ref="A83:B83"/>
    <mergeCell ref="C83:I83"/>
    <mergeCell ref="J83:N83"/>
    <mergeCell ref="O83:BQ83"/>
    <mergeCell ref="A93:BL93"/>
    <mergeCell ref="A94:BL94"/>
    <mergeCell ref="A86:B86"/>
    <mergeCell ref="C86:I86"/>
    <mergeCell ref="J86:N86"/>
    <mergeCell ref="O86:BQ86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59:AR59"/>
    <mergeCell ref="AS59:AX59"/>
    <mergeCell ref="AY59:BC59"/>
    <mergeCell ref="BD59:BH59"/>
    <mergeCell ref="BI59:BN59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9 C95 C69 C83">
    <cfRule type="cellIs" dxfId="473" priority="37" stopIfTrue="1" operator="equal">
      <formula>$C68</formula>
    </cfRule>
  </conditionalFormatting>
  <conditionalFormatting sqref="A69:B69 A79:B79 A83:B83 A95:B95 A59:B59 A77:B77 A92:B92">
    <cfRule type="cellIs" dxfId="472" priority="38" stopIfTrue="1" operator="equal">
      <formula>0</formula>
    </cfRule>
  </conditionalFormatting>
  <conditionalFormatting sqref="A60:B60">
    <cfRule type="cellIs" dxfId="471" priority="36" stopIfTrue="1" operator="equal">
      <formula>0</formula>
    </cfRule>
  </conditionalFormatting>
  <conditionalFormatting sqref="C77">
    <cfRule type="cellIs" dxfId="470" priority="237" stopIfTrue="1" operator="equal">
      <formula>$C69</formula>
    </cfRule>
  </conditionalFormatting>
  <conditionalFormatting sqref="C70">
    <cfRule type="cellIs" dxfId="469" priority="33" stopIfTrue="1" operator="equal">
      <formula>$C69</formula>
    </cfRule>
  </conditionalFormatting>
  <conditionalFormatting sqref="A70:B70">
    <cfRule type="cellIs" dxfId="468" priority="34" stopIfTrue="1" operator="equal">
      <formula>0</formula>
    </cfRule>
  </conditionalFormatting>
  <conditionalFormatting sqref="C71">
    <cfRule type="cellIs" dxfId="467" priority="31" stopIfTrue="1" operator="equal">
      <formula>$C70</formula>
    </cfRule>
  </conditionalFormatting>
  <conditionalFormatting sqref="A71:B71">
    <cfRule type="cellIs" dxfId="466" priority="32" stopIfTrue="1" operator="equal">
      <formula>0</formula>
    </cfRule>
  </conditionalFormatting>
  <conditionalFormatting sqref="C72">
    <cfRule type="cellIs" dxfId="465" priority="29" stopIfTrue="1" operator="equal">
      <formula>$C71</formula>
    </cfRule>
  </conditionalFormatting>
  <conditionalFormatting sqref="A72:B72">
    <cfRule type="cellIs" dxfId="464" priority="30" stopIfTrue="1" operator="equal">
      <formula>0</formula>
    </cfRule>
  </conditionalFormatting>
  <conditionalFormatting sqref="C73">
    <cfRule type="cellIs" dxfId="463" priority="27" stopIfTrue="1" operator="equal">
      <formula>$C72</formula>
    </cfRule>
  </conditionalFormatting>
  <conditionalFormatting sqref="A73:B73">
    <cfRule type="cellIs" dxfId="462" priority="28" stopIfTrue="1" operator="equal">
      <formula>0</formula>
    </cfRule>
  </conditionalFormatting>
  <conditionalFormatting sqref="C74">
    <cfRule type="cellIs" dxfId="461" priority="25" stopIfTrue="1" operator="equal">
      <formula>$C73</formula>
    </cfRule>
  </conditionalFormatting>
  <conditionalFormatting sqref="A74:B74">
    <cfRule type="cellIs" dxfId="460" priority="26" stopIfTrue="1" operator="equal">
      <formula>0</formula>
    </cfRule>
  </conditionalFormatting>
  <conditionalFormatting sqref="C75">
    <cfRule type="cellIs" dxfId="459" priority="23" stopIfTrue="1" operator="equal">
      <formula>$C74</formula>
    </cfRule>
  </conditionalFormatting>
  <conditionalFormatting sqref="A75:B75">
    <cfRule type="cellIs" dxfId="458" priority="24" stopIfTrue="1" operator="equal">
      <formula>0</formula>
    </cfRule>
  </conditionalFormatting>
  <conditionalFormatting sqref="C76">
    <cfRule type="cellIs" dxfId="457" priority="21" stopIfTrue="1" operator="equal">
      <formula>$C75</formula>
    </cfRule>
  </conditionalFormatting>
  <conditionalFormatting sqref="A76:B76">
    <cfRule type="cellIs" dxfId="456" priority="22" stopIfTrue="1" operator="equal">
      <formula>0</formula>
    </cfRule>
  </conditionalFormatting>
  <conditionalFormatting sqref="C92">
    <cfRule type="cellIs" dxfId="455" priority="239" stopIfTrue="1" operator="equal">
      <formula>$C83</formula>
    </cfRule>
  </conditionalFormatting>
  <conditionalFormatting sqref="C84">
    <cfRule type="cellIs" dxfId="454" priority="17" stopIfTrue="1" operator="equal">
      <formula>$C83</formula>
    </cfRule>
  </conditionalFormatting>
  <conditionalFormatting sqref="A84:B84">
    <cfRule type="cellIs" dxfId="453" priority="18" stopIfTrue="1" operator="equal">
      <formula>0</formula>
    </cfRule>
  </conditionalFormatting>
  <conditionalFormatting sqref="C85">
    <cfRule type="cellIs" dxfId="452" priority="15" stopIfTrue="1" operator="equal">
      <formula>$C84</formula>
    </cfRule>
  </conditionalFormatting>
  <conditionalFormatting sqref="A85:B85">
    <cfRule type="cellIs" dxfId="451" priority="16" stopIfTrue="1" operator="equal">
      <formula>0</formula>
    </cfRule>
  </conditionalFormatting>
  <conditionalFormatting sqref="C86">
    <cfRule type="cellIs" dxfId="450" priority="13" stopIfTrue="1" operator="equal">
      <formula>$C85</formula>
    </cfRule>
  </conditionalFormatting>
  <conditionalFormatting sqref="A86:B86">
    <cfRule type="cellIs" dxfId="449" priority="14" stopIfTrue="1" operator="equal">
      <formula>0</formula>
    </cfRule>
  </conditionalFormatting>
  <conditionalFormatting sqref="C87">
    <cfRule type="cellIs" dxfId="448" priority="11" stopIfTrue="1" operator="equal">
      <formula>$C86</formula>
    </cfRule>
  </conditionalFormatting>
  <conditionalFormatting sqref="A87:B87">
    <cfRule type="cellIs" dxfId="447" priority="12" stopIfTrue="1" operator="equal">
      <formula>0</formula>
    </cfRule>
  </conditionalFormatting>
  <conditionalFormatting sqref="C88">
    <cfRule type="cellIs" dxfId="446" priority="9" stopIfTrue="1" operator="equal">
      <formula>$C87</formula>
    </cfRule>
  </conditionalFormatting>
  <conditionalFormatting sqref="A88:B88">
    <cfRule type="cellIs" dxfId="445" priority="10" stopIfTrue="1" operator="equal">
      <formula>0</formula>
    </cfRule>
  </conditionalFormatting>
  <conditionalFormatting sqref="C89">
    <cfRule type="cellIs" dxfId="444" priority="7" stopIfTrue="1" operator="equal">
      <formula>$C88</formula>
    </cfRule>
  </conditionalFormatting>
  <conditionalFormatting sqref="A89:B89">
    <cfRule type="cellIs" dxfId="443" priority="8" stopIfTrue="1" operator="equal">
      <formula>0</formula>
    </cfRule>
  </conditionalFormatting>
  <conditionalFormatting sqref="C90">
    <cfRule type="cellIs" dxfId="442" priority="5" stopIfTrue="1" operator="equal">
      <formula>$C89</formula>
    </cfRule>
  </conditionalFormatting>
  <conditionalFormatting sqref="A90:B90">
    <cfRule type="cellIs" dxfId="441" priority="6" stopIfTrue="1" operator="equal">
      <formula>0</formula>
    </cfRule>
  </conditionalFormatting>
  <conditionalFormatting sqref="C91">
    <cfRule type="cellIs" dxfId="440" priority="3" stopIfTrue="1" operator="equal">
      <formula>$C90</formula>
    </cfRule>
  </conditionalFormatting>
  <conditionalFormatting sqref="A91:B91">
    <cfRule type="cellIs" dxfId="4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50" t="s">
        <v>280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282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283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281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15.75" customHeight="1" x14ac:dyDescent="0.2">
      <c r="A26" s="97">
        <v>1</v>
      </c>
      <c r="B26" s="97"/>
      <c r="C26" s="97"/>
      <c r="D26" s="97"/>
      <c r="E26" s="97"/>
      <c r="F26" s="97"/>
      <c r="G26" s="115" t="s">
        <v>260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277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97" t="s">
        <v>13</v>
      </c>
      <c r="B33" s="97"/>
      <c r="C33" s="97"/>
      <c r="D33" s="97"/>
      <c r="E33" s="97"/>
      <c r="F33" s="97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51</v>
      </c>
    </row>
    <row r="34" spans="1:79" ht="15" customHeight="1" x14ac:dyDescent="0.2">
      <c r="A34" s="97">
        <v>1</v>
      </c>
      <c r="B34" s="97"/>
      <c r="C34" s="97"/>
      <c r="D34" s="97"/>
      <c r="E34" s="97"/>
      <c r="F34" s="97"/>
      <c r="G34" s="115" t="s">
        <v>261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66" t="s">
        <v>156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</row>
    <row r="39" spans="1:79" ht="48" customHeight="1" x14ac:dyDescent="0.2">
      <c r="A39" s="57" t="s">
        <v>3</v>
      </c>
      <c r="B39" s="57"/>
      <c r="C39" s="57" t="s">
        <v>68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45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">
      <c r="A42" s="97" t="s">
        <v>13</v>
      </c>
      <c r="B42" s="97"/>
      <c r="C42" s="80" t="s">
        <v>14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82" t="s">
        <v>16</v>
      </c>
      <c r="AL42" s="82"/>
      <c r="AM42" s="82"/>
      <c r="AN42" s="82"/>
      <c r="AO42" s="82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82" t="s">
        <v>16</v>
      </c>
      <c r="BA42" s="82"/>
      <c r="BB42" s="82"/>
      <c r="BC42" s="82"/>
      <c r="BD42" s="53" t="s">
        <v>31</v>
      </c>
      <c r="BE42" s="53"/>
      <c r="BF42" s="53"/>
      <c r="BG42" s="53"/>
      <c r="BH42" s="53"/>
      <c r="BI42" s="53" t="s">
        <v>31</v>
      </c>
      <c r="BJ42" s="53"/>
      <c r="BK42" s="53"/>
      <c r="BL42" s="53"/>
      <c r="BM42" s="53"/>
      <c r="BN42" s="105" t="s">
        <v>16</v>
      </c>
      <c r="BO42" s="105"/>
      <c r="BP42" s="105"/>
      <c r="BQ42" s="105"/>
      <c r="CA42" s="1" t="s">
        <v>19</v>
      </c>
    </row>
    <row r="43" spans="1:79" ht="25.5" customHeight="1" x14ac:dyDescent="0.2">
      <c r="A43" s="97">
        <v>1</v>
      </c>
      <c r="B43" s="97"/>
      <c r="C43" s="89" t="s">
        <v>262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9"/>
      <c r="AA43" s="113">
        <v>576625</v>
      </c>
      <c r="AB43" s="113"/>
      <c r="AC43" s="113"/>
      <c r="AD43" s="113"/>
      <c r="AE43" s="113"/>
      <c r="AF43" s="113">
        <v>0</v>
      </c>
      <c r="AG43" s="113"/>
      <c r="AH43" s="113"/>
      <c r="AI43" s="113"/>
      <c r="AJ43" s="113"/>
      <c r="AK43" s="113">
        <f>AA43+AF43</f>
        <v>576625</v>
      </c>
      <c r="AL43" s="113"/>
      <c r="AM43" s="113"/>
      <c r="AN43" s="113"/>
      <c r="AO43" s="113"/>
      <c r="AP43" s="113">
        <v>365502</v>
      </c>
      <c r="AQ43" s="113"/>
      <c r="AR43" s="113"/>
      <c r="AS43" s="113"/>
      <c r="AT43" s="113"/>
      <c r="AU43" s="113">
        <v>0</v>
      </c>
      <c r="AV43" s="113"/>
      <c r="AW43" s="113"/>
      <c r="AX43" s="113"/>
      <c r="AY43" s="113"/>
      <c r="AZ43" s="113">
        <f>AP43+AU43</f>
        <v>365502</v>
      </c>
      <c r="BA43" s="113"/>
      <c r="BB43" s="113"/>
      <c r="BC43" s="113"/>
      <c r="BD43" s="113">
        <f>AP43-AA43</f>
        <v>-211123</v>
      </c>
      <c r="BE43" s="113"/>
      <c r="BF43" s="113"/>
      <c r="BG43" s="113"/>
      <c r="BH43" s="113"/>
      <c r="BI43" s="113">
        <f>AU43-AF43</f>
        <v>0</v>
      </c>
      <c r="BJ43" s="113"/>
      <c r="BK43" s="113"/>
      <c r="BL43" s="113"/>
      <c r="BM43" s="113"/>
      <c r="BN43" s="113">
        <f>BD43+BI43</f>
        <v>-211123</v>
      </c>
      <c r="BO43" s="113"/>
      <c r="BP43" s="113"/>
      <c r="BQ43" s="113"/>
      <c r="CA43" s="1" t="s">
        <v>20</v>
      </c>
    </row>
    <row r="44" spans="1:79" ht="25.5" customHeight="1" x14ac:dyDescent="0.2">
      <c r="A44" s="97">
        <v>2</v>
      </c>
      <c r="B44" s="97"/>
      <c r="C44" s="89" t="s">
        <v>263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  <c r="AA44" s="113">
        <v>40120</v>
      </c>
      <c r="AB44" s="113"/>
      <c r="AC44" s="113"/>
      <c r="AD44" s="113"/>
      <c r="AE44" s="113"/>
      <c r="AF44" s="113">
        <v>0</v>
      </c>
      <c r="AG44" s="113"/>
      <c r="AH44" s="113"/>
      <c r="AI44" s="113"/>
      <c r="AJ44" s="113"/>
      <c r="AK44" s="113">
        <f>AA44+AF44</f>
        <v>40120</v>
      </c>
      <c r="AL44" s="113"/>
      <c r="AM44" s="113"/>
      <c r="AN44" s="113"/>
      <c r="AO44" s="113"/>
      <c r="AP44" s="113">
        <v>40120</v>
      </c>
      <c r="AQ44" s="113"/>
      <c r="AR44" s="113"/>
      <c r="AS44" s="113"/>
      <c r="AT44" s="113"/>
      <c r="AU44" s="113">
        <v>0</v>
      </c>
      <c r="AV44" s="113"/>
      <c r="AW44" s="113"/>
      <c r="AX44" s="113"/>
      <c r="AY44" s="113"/>
      <c r="AZ44" s="113">
        <f>AP44+AU44</f>
        <v>40120</v>
      </c>
      <c r="BA44" s="113"/>
      <c r="BB44" s="113"/>
      <c r="BC44" s="113"/>
      <c r="BD44" s="113">
        <f>AP44-AA44</f>
        <v>0</v>
      </c>
      <c r="BE44" s="113"/>
      <c r="BF44" s="113"/>
      <c r="BG44" s="113"/>
      <c r="BH44" s="113"/>
      <c r="BI44" s="113">
        <f>AU44-AF44</f>
        <v>0</v>
      </c>
      <c r="BJ44" s="113"/>
      <c r="BK44" s="113"/>
      <c r="BL44" s="113"/>
      <c r="BM44" s="113"/>
      <c r="BN44" s="113">
        <f>BD44+BI44</f>
        <v>0</v>
      </c>
      <c r="BO44" s="113"/>
      <c r="BP44" s="113"/>
      <c r="BQ44" s="113"/>
    </row>
    <row r="45" spans="1:79" s="124" customFormat="1" ht="15" customHeight="1" x14ac:dyDescent="0.2">
      <c r="A45" s="120"/>
      <c r="B45" s="120"/>
      <c r="C45" s="121" t="s">
        <v>85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3"/>
      <c r="AA45" s="114">
        <v>616745</v>
      </c>
      <c r="AB45" s="114"/>
      <c r="AC45" s="114"/>
      <c r="AD45" s="114"/>
      <c r="AE45" s="114"/>
      <c r="AF45" s="114">
        <v>0</v>
      </c>
      <c r="AG45" s="114"/>
      <c r="AH45" s="114"/>
      <c r="AI45" s="114"/>
      <c r="AJ45" s="114"/>
      <c r="AK45" s="114">
        <f>AA45+AF45</f>
        <v>616745</v>
      </c>
      <c r="AL45" s="114"/>
      <c r="AM45" s="114"/>
      <c r="AN45" s="114"/>
      <c r="AO45" s="114"/>
      <c r="AP45" s="114">
        <v>405622</v>
      </c>
      <c r="AQ45" s="114"/>
      <c r="AR45" s="114"/>
      <c r="AS45" s="114"/>
      <c r="AT45" s="114"/>
      <c r="AU45" s="114">
        <v>0</v>
      </c>
      <c r="AV45" s="114"/>
      <c r="AW45" s="114"/>
      <c r="AX45" s="114"/>
      <c r="AY45" s="114"/>
      <c r="AZ45" s="114">
        <f>AP45+AU45</f>
        <v>405622</v>
      </c>
      <c r="BA45" s="114"/>
      <c r="BB45" s="114"/>
      <c r="BC45" s="114"/>
      <c r="BD45" s="114">
        <f>AP45-AA45</f>
        <v>-211123</v>
      </c>
      <c r="BE45" s="114"/>
      <c r="BF45" s="114"/>
      <c r="BG45" s="114"/>
      <c r="BH45" s="114"/>
      <c r="BI45" s="114">
        <f>AU45-AF45</f>
        <v>0</v>
      </c>
      <c r="BJ45" s="114"/>
      <c r="BK45" s="114"/>
      <c r="BL45" s="114"/>
      <c r="BM45" s="114"/>
      <c r="BN45" s="114">
        <f>BD45+BI45</f>
        <v>-211123</v>
      </c>
      <c r="BO45" s="114"/>
      <c r="BP45" s="114"/>
      <c r="BQ45" s="114"/>
    </row>
    <row r="47" spans="1:79" ht="29.25" customHeight="1" x14ac:dyDescent="0.2">
      <c r="A47" s="41" t="s">
        <v>77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64" t="s">
        <v>3</v>
      </c>
      <c r="B49" s="64"/>
      <c r="C49" s="57" t="s">
        <v>61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</row>
    <row r="50" spans="1:79" ht="15.75" x14ac:dyDescent="0.2">
      <c r="A50" s="64">
        <v>1</v>
      </c>
      <c r="B50" s="64"/>
      <c r="C50" s="109">
        <v>2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</row>
    <row r="51" spans="1:79" hidden="1" x14ac:dyDescent="0.2">
      <c r="A51" s="100" t="s">
        <v>13</v>
      </c>
      <c r="B51" s="101"/>
      <c r="C51" s="106" t="s">
        <v>14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8"/>
      <c r="CA51" s="1" t="s">
        <v>71</v>
      </c>
    </row>
    <row r="52" spans="1:79" ht="14.25" customHeight="1" x14ac:dyDescent="0.2">
      <c r="A52" s="125">
        <v>1</v>
      </c>
      <c r="B52" s="126"/>
      <c r="C52" s="127" t="s">
        <v>264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9"/>
      <c r="CA52" s="1" t="s">
        <v>62</v>
      </c>
    </row>
    <row r="54" spans="1:79" ht="15.75" customHeight="1" x14ac:dyDescent="0.2">
      <c r="A54" s="41" t="s">
        <v>43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79" ht="15" customHeight="1" x14ac:dyDescent="0.2">
      <c r="A55" s="66" t="s">
        <v>156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</row>
    <row r="56" spans="1:79" ht="28.5" customHeight="1" x14ac:dyDescent="0.2">
      <c r="A56" s="54" t="s">
        <v>3</v>
      </c>
      <c r="B56" s="56"/>
      <c r="C56" s="57" t="s">
        <v>28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 t="s">
        <v>25</v>
      </c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 t="s">
        <v>45</v>
      </c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 t="s">
        <v>0</v>
      </c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2"/>
      <c r="BP56" s="2"/>
      <c r="BQ56" s="2"/>
    </row>
    <row r="57" spans="1:79" ht="29.1" customHeight="1" x14ac:dyDescent="0.2">
      <c r="A57" s="102"/>
      <c r="B57" s="103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 t="s">
        <v>2</v>
      </c>
      <c r="T57" s="57"/>
      <c r="U57" s="57"/>
      <c r="V57" s="57"/>
      <c r="W57" s="57"/>
      <c r="X57" s="57" t="s">
        <v>1</v>
      </c>
      <c r="Y57" s="57"/>
      <c r="Z57" s="57"/>
      <c r="AA57" s="57"/>
      <c r="AB57" s="57"/>
      <c r="AC57" s="57" t="s">
        <v>26</v>
      </c>
      <c r="AD57" s="57"/>
      <c r="AE57" s="57"/>
      <c r="AF57" s="57"/>
      <c r="AG57" s="57"/>
      <c r="AH57" s="57"/>
      <c r="AI57" s="57" t="s">
        <v>2</v>
      </c>
      <c r="AJ57" s="57"/>
      <c r="AK57" s="57"/>
      <c r="AL57" s="57"/>
      <c r="AM57" s="57"/>
      <c r="AN57" s="57" t="s">
        <v>1</v>
      </c>
      <c r="AO57" s="57"/>
      <c r="AP57" s="57"/>
      <c r="AQ57" s="57"/>
      <c r="AR57" s="57"/>
      <c r="AS57" s="57" t="s">
        <v>26</v>
      </c>
      <c r="AT57" s="57"/>
      <c r="AU57" s="57"/>
      <c r="AV57" s="57"/>
      <c r="AW57" s="57"/>
      <c r="AX57" s="57"/>
      <c r="AY57" s="43" t="s">
        <v>2</v>
      </c>
      <c r="AZ57" s="58"/>
      <c r="BA57" s="58"/>
      <c r="BB57" s="58"/>
      <c r="BC57" s="59"/>
      <c r="BD57" s="43" t="s">
        <v>1</v>
      </c>
      <c r="BE57" s="58"/>
      <c r="BF57" s="58"/>
      <c r="BG57" s="58"/>
      <c r="BH57" s="59"/>
      <c r="BI57" s="57" t="s">
        <v>26</v>
      </c>
      <c r="BJ57" s="57"/>
      <c r="BK57" s="57"/>
      <c r="BL57" s="57"/>
      <c r="BM57" s="57"/>
      <c r="BN57" s="57"/>
      <c r="BO57" s="2"/>
      <c r="BP57" s="2"/>
      <c r="BQ57" s="2"/>
    </row>
    <row r="58" spans="1:79" ht="15.95" customHeight="1" x14ac:dyDescent="0.25">
      <c r="A58" s="57">
        <v>1</v>
      </c>
      <c r="B58" s="57"/>
      <c r="C58" s="57">
        <v>2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>
        <v>3</v>
      </c>
      <c r="T58" s="57"/>
      <c r="U58" s="57"/>
      <c r="V58" s="57"/>
      <c r="W58" s="57"/>
      <c r="X58" s="57">
        <v>4</v>
      </c>
      <c r="Y58" s="57"/>
      <c r="Z58" s="57"/>
      <c r="AA58" s="57"/>
      <c r="AB58" s="57"/>
      <c r="AC58" s="57">
        <v>5</v>
      </c>
      <c r="AD58" s="57"/>
      <c r="AE58" s="57"/>
      <c r="AF58" s="57"/>
      <c r="AG58" s="57"/>
      <c r="AH58" s="57"/>
      <c r="AI58" s="57">
        <v>6</v>
      </c>
      <c r="AJ58" s="57"/>
      <c r="AK58" s="57"/>
      <c r="AL58" s="57"/>
      <c r="AM58" s="57"/>
      <c r="AN58" s="57">
        <v>7</v>
      </c>
      <c r="AO58" s="57"/>
      <c r="AP58" s="57"/>
      <c r="AQ58" s="57"/>
      <c r="AR58" s="57"/>
      <c r="AS58" s="57">
        <v>8</v>
      </c>
      <c r="AT58" s="57"/>
      <c r="AU58" s="57"/>
      <c r="AV58" s="57"/>
      <c r="AW58" s="57"/>
      <c r="AX58" s="57"/>
      <c r="AY58" s="57">
        <v>9</v>
      </c>
      <c r="AZ58" s="57"/>
      <c r="BA58" s="57"/>
      <c r="BB58" s="57"/>
      <c r="BC58" s="57"/>
      <c r="BD58" s="57">
        <v>10</v>
      </c>
      <c r="BE58" s="57"/>
      <c r="BF58" s="57"/>
      <c r="BG58" s="57"/>
      <c r="BH58" s="57"/>
      <c r="BI58" s="43">
        <v>11</v>
      </c>
      <c r="BJ58" s="58"/>
      <c r="BK58" s="58"/>
      <c r="BL58" s="58"/>
      <c r="BM58" s="58"/>
      <c r="BN58" s="59"/>
      <c r="BO58" s="6"/>
      <c r="BP58" s="6"/>
      <c r="BQ58" s="6"/>
    </row>
    <row r="59" spans="1:79" ht="18" hidden="1" customHeight="1" x14ac:dyDescent="0.2">
      <c r="A59" s="97" t="s">
        <v>13</v>
      </c>
      <c r="B59" s="97"/>
      <c r="C59" s="98" t="s">
        <v>14</v>
      </c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40" t="s">
        <v>10</v>
      </c>
      <c r="T59" s="40"/>
      <c r="U59" s="40"/>
      <c r="V59" s="40"/>
      <c r="W59" s="40"/>
      <c r="X59" s="40" t="s">
        <v>9</v>
      </c>
      <c r="Y59" s="40"/>
      <c r="Z59" s="40"/>
      <c r="AA59" s="40"/>
      <c r="AB59" s="40"/>
      <c r="AC59" s="82" t="s">
        <v>16</v>
      </c>
      <c r="AD59" s="105"/>
      <c r="AE59" s="105"/>
      <c r="AF59" s="105"/>
      <c r="AG59" s="105"/>
      <c r="AH59" s="105"/>
      <c r="AI59" s="40" t="s">
        <v>11</v>
      </c>
      <c r="AJ59" s="40"/>
      <c r="AK59" s="40"/>
      <c r="AL59" s="40"/>
      <c r="AM59" s="40"/>
      <c r="AN59" s="40" t="s">
        <v>12</v>
      </c>
      <c r="AO59" s="40"/>
      <c r="AP59" s="40"/>
      <c r="AQ59" s="40"/>
      <c r="AR59" s="40"/>
      <c r="AS59" s="82" t="s">
        <v>16</v>
      </c>
      <c r="AT59" s="105"/>
      <c r="AU59" s="105"/>
      <c r="AV59" s="105"/>
      <c r="AW59" s="105"/>
      <c r="AX59" s="105"/>
      <c r="AY59" s="110" t="s">
        <v>17</v>
      </c>
      <c r="AZ59" s="111"/>
      <c r="BA59" s="111"/>
      <c r="BB59" s="111"/>
      <c r="BC59" s="112"/>
      <c r="BD59" s="110" t="s">
        <v>17</v>
      </c>
      <c r="BE59" s="111"/>
      <c r="BF59" s="111"/>
      <c r="BG59" s="111"/>
      <c r="BH59" s="112"/>
      <c r="BI59" s="105" t="s">
        <v>16</v>
      </c>
      <c r="BJ59" s="105"/>
      <c r="BK59" s="105"/>
      <c r="BL59" s="105"/>
      <c r="BM59" s="105"/>
      <c r="BN59" s="105"/>
      <c r="BO59" s="7"/>
      <c r="BP59" s="7"/>
      <c r="BQ59" s="7"/>
      <c r="CA59" s="1" t="s">
        <v>21</v>
      </c>
    </row>
    <row r="60" spans="1:79" ht="15" customHeight="1" x14ac:dyDescent="0.2">
      <c r="A60" s="97">
        <v>1</v>
      </c>
      <c r="B60" s="97"/>
      <c r="C60" s="127" t="s">
        <v>265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9"/>
      <c r="S60" s="113">
        <v>616745</v>
      </c>
      <c r="T60" s="113"/>
      <c r="U60" s="113"/>
      <c r="V60" s="113"/>
      <c r="W60" s="113"/>
      <c r="X60" s="113">
        <v>0</v>
      </c>
      <c r="Y60" s="113"/>
      <c r="Z60" s="113"/>
      <c r="AA60" s="113"/>
      <c r="AB60" s="113"/>
      <c r="AC60" s="113">
        <f>S60+X60</f>
        <v>616745</v>
      </c>
      <c r="AD60" s="113"/>
      <c r="AE60" s="113"/>
      <c r="AF60" s="113"/>
      <c r="AG60" s="113"/>
      <c r="AH60" s="113"/>
      <c r="AI60" s="113">
        <v>405622</v>
      </c>
      <c r="AJ60" s="113"/>
      <c r="AK60" s="113"/>
      <c r="AL60" s="113"/>
      <c r="AM60" s="113"/>
      <c r="AN60" s="113">
        <v>0</v>
      </c>
      <c r="AO60" s="113"/>
      <c r="AP60" s="113"/>
      <c r="AQ60" s="113"/>
      <c r="AR60" s="113"/>
      <c r="AS60" s="113">
        <f>AI60+AN60</f>
        <v>405622</v>
      </c>
      <c r="AT60" s="113"/>
      <c r="AU60" s="113"/>
      <c r="AV60" s="113"/>
      <c r="AW60" s="113"/>
      <c r="AX60" s="113"/>
      <c r="AY60" s="113">
        <f>AI60-S60</f>
        <v>-211123</v>
      </c>
      <c r="AZ60" s="113"/>
      <c r="BA60" s="113"/>
      <c r="BB60" s="113"/>
      <c r="BC60" s="113"/>
      <c r="BD60" s="156">
        <f>AN60-X60</f>
        <v>0</v>
      </c>
      <c r="BE60" s="156"/>
      <c r="BF60" s="156"/>
      <c r="BG60" s="156"/>
      <c r="BH60" s="156"/>
      <c r="BI60" s="156">
        <f>AY60+BD60</f>
        <v>-211123</v>
      </c>
      <c r="BJ60" s="156"/>
      <c r="BK60" s="156"/>
      <c r="BL60" s="156"/>
      <c r="BM60" s="156"/>
      <c r="BN60" s="156"/>
      <c r="BO60" s="8"/>
      <c r="BP60" s="8"/>
      <c r="BQ60" s="8"/>
      <c r="CA60" s="1" t="s">
        <v>22</v>
      </c>
    </row>
    <row r="61" spans="1:79" s="124" customFormat="1" ht="15" customHeight="1" x14ac:dyDescent="0.2">
      <c r="A61" s="120"/>
      <c r="B61" s="120"/>
      <c r="C61" s="157" t="s">
        <v>89</v>
      </c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3"/>
      <c r="S61" s="114">
        <v>616745</v>
      </c>
      <c r="T61" s="114"/>
      <c r="U61" s="114"/>
      <c r="V61" s="114"/>
      <c r="W61" s="114"/>
      <c r="X61" s="114">
        <v>0</v>
      </c>
      <c r="Y61" s="114"/>
      <c r="Z61" s="114"/>
      <c r="AA61" s="114"/>
      <c r="AB61" s="114"/>
      <c r="AC61" s="114">
        <f>S61+X61</f>
        <v>616745</v>
      </c>
      <c r="AD61" s="114"/>
      <c r="AE61" s="114"/>
      <c r="AF61" s="114"/>
      <c r="AG61" s="114"/>
      <c r="AH61" s="114"/>
      <c r="AI61" s="114">
        <v>405622</v>
      </c>
      <c r="AJ61" s="114"/>
      <c r="AK61" s="114"/>
      <c r="AL61" s="114"/>
      <c r="AM61" s="114"/>
      <c r="AN61" s="114">
        <v>0</v>
      </c>
      <c r="AO61" s="114"/>
      <c r="AP61" s="114"/>
      <c r="AQ61" s="114"/>
      <c r="AR61" s="114"/>
      <c r="AS61" s="114">
        <f>AI61+AN61</f>
        <v>405622</v>
      </c>
      <c r="AT61" s="114"/>
      <c r="AU61" s="114"/>
      <c r="AV61" s="114"/>
      <c r="AW61" s="114"/>
      <c r="AX61" s="114"/>
      <c r="AY61" s="114">
        <f>AI61-S61</f>
        <v>-211123</v>
      </c>
      <c r="AZ61" s="114"/>
      <c r="BA61" s="114"/>
      <c r="BB61" s="114"/>
      <c r="BC61" s="114"/>
      <c r="BD61" s="129">
        <f>AN61-X61</f>
        <v>0</v>
      </c>
      <c r="BE61" s="129"/>
      <c r="BF61" s="129"/>
      <c r="BG61" s="129"/>
      <c r="BH61" s="129"/>
      <c r="BI61" s="129">
        <f>AY61+BD61</f>
        <v>-211123</v>
      </c>
      <c r="BJ61" s="129"/>
      <c r="BK61" s="129"/>
      <c r="BL61" s="129"/>
      <c r="BM61" s="129"/>
      <c r="BN61" s="129"/>
      <c r="BO61" s="130"/>
      <c r="BP61" s="130"/>
      <c r="BQ61" s="130"/>
    </row>
    <row r="63" spans="1:79" ht="15.75" customHeight="1" x14ac:dyDescent="0.2">
      <c r="A63" s="41" t="s">
        <v>44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15.75" customHeight="1" x14ac:dyDescent="0.2">
      <c r="A64" s="41" t="s">
        <v>63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8.25" customHeight="1" x14ac:dyDescent="0.2"/>
    <row r="66" spans="1:79" ht="45" customHeight="1" x14ac:dyDescent="0.2">
      <c r="A66" s="54" t="s">
        <v>3</v>
      </c>
      <c r="B66" s="56"/>
      <c r="C66" s="54" t="s">
        <v>6</v>
      </c>
      <c r="D66" s="55"/>
      <c r="E66" s="55"/>
      <c r="F66" s="55"/>
      <c r="G66" s="55"/>
      <c r="H66" s="55"/>
      <c r="I66" s="56"/>
      <c r="J66" s="54" t="s">
        <v>5</v>
      </c>
      <c r="K66" s="55"/>
      <c r="L66" s="55"/>
      <c r="M66" s="55"/>
      <c r="N66" s="56"/>
      <c r="O66" s="54" t="s">
        <v>4</v>
      </c>
      <c r="P66" s="55"/>
      <c r="Q66" s="55"/>
      <c r="R66" s="55"/>
      <c r="S66" s="55"/>
      <c r="T66" s="55"/>
      <c r="U66" s="55"/>
      <c r="V66" s="55"/>
      <c r="W66" s="55"/>
      <c r="X66" s="56"/>
      <c r="Y66" s="57" t="s">
        <v>25</v>
      </c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 t="s">
        <v>46</v>
      </c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79" t="s">
        <v>0</v>
      </c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102"/>
      <c r="B67" s="103"/>
      <c r="C67" s="102"/>
      <c r="D67" s="104"/>
      <c r="E67" s="104"/>
      <c r="F67" s="104"/>
      <c r="G67" s="104"/>
      <c r="H67" s="104"/>
      <c r="I67" s="103"/>
      <c r="J67" s="102"/>
      <c r="K67" s="104"/>
      <c r="L67" s="104"/>
      <c r="M67" s="104"/>
      <c r="N67" s="103"/>
      <c r="O67" s="102"/>
      <c r="P67" s="104"/>
      <c r="Q67" s="104"/>
      <c r="R67" s="104"/>
      <c r="S67" s="104"/>
      <c r="T67" s="104"/>
      <c r="U67" s="104"/>
      <c r="V67" s="104"/>
      <c r="W67" s="104"/>
      <c r="X67" s="103"/>
      <c r="Y67" s="43" t="s">
        <v>2</v>
      </c>
      <c r="Z67" s="58"/>
      <c r="AA67" s="58"/>
      <c r="AB67" s="58"/>
      <c r="AC67" s="59"/>
      <c r="AD67" s="43" t="s">
        <v>1</v>
      </c>
      <c r="AE67" s="58"/>
      <c r="AF67" s="58"/>
      <c r="AG67" s="58"/>
      <c r="AH67" s="59"/>
      <c r="AI67" s="57" t="s">
        <v>26</v>
      </c>
      <c r="AJ67" s="57"/>
      <c r="AK67" s="57"/>
      <c r="AL67" s="57"/>
      <c r="AM67" s="57"/>
      <c r="AN67" s="57" t="s">
        <v>2</v>
      </c>
      <c r="AO67" s="57"/>
      <c r="AP67" s="57"/>
      <c r="AQ67" s="57"/>
      <c r="AR67" s="57"/>
      <c r="AS67" s="57" t="s">
        <v>1</v>
      </c>
      <c r="AT67" s="57"/>
      <c r="AU67" s="57"/>
      <c r="AV67" s="57"/>
      <c r="AW67" s="57"/>
      <c r="AX67" s="57" t="s">
        <v>26</v>
      </c>
      <c r="AY67" s="57"/>
      <c r="AZ67" s="57"/>
      <c r="BA67" s="57"/>
      <c r="BB67" s="57"/>
      <c r="BC67" s="57" t="s">
        <v>2</v>
      </c>
      <c r="BD67" s="57"/>
      <c r="BE67" s="57"/>
      <c r="BF67" s="57"/>
      <c r="BG67" s="57"/>
      <c r="BH67" s="57" t="s">
        <v>1</v>
      </c>
      <c r="BI67" s="57"/>
      <c r="BJ67" s="57"/>
      <c r="BK67" s="57"/>
      <c r="BL67" s="57"/>
      <c r="BM67" s="57" t="s">
        <v>26</v>
      </c>
      <c r="BN67" s="57"/>
      <c r="BO67" s="57"/>
      <c r="BP67" s="57"/>
      <c r="BQ67" s="57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57">
        <v>1</v>
      </c>
      <c r="B68" s="57"/>
      <c r="C68" s="57">
        <v>2</v>
      </c>
      <c r="D68" s="57"/>
      <c r="E68" s="57"/>
      <c r="F68" s="57"/>
      <c r="G68" s="57"/>
      <c r="H68" s="57"/>
      <c r="I68" s="57"/>
      <c r="J68" s="57">
        <v>3</v>
      </c>
      <c r="K68" s="57"/>
      <c r="L68" s="57"/>
      <c r="M68" s="57"/>
      <c r="N68" s="57"/>
      <c r="O68" s="57">
        <v>4</v>
      </c>
      <c r="P68" s="57"/>
      <c r="Q68" s="57"/>
      <c r="R68" s="57"/>
      <c r="S68" s="57"/>
      <c r="T68" s="57"/>
      <c r="U68" s="57"/>
      <c r="V68" s="57"/>
      <c r="W68" s="57"/>
      <c r="X68" s="57"/>
      <c r="Y68" s="57">
        <v>5</v>
      </c>
      <c r="Z68" s="57"/>
      <c r="AA68" s="57"/>
      <c r="AB68" s="57"/>
      <c r="AC68" s="57"/>
      <c r="AD68" s="57">
        <v>6</v>
      </c>
      <c r="AE68" s="57"/>
      <c r="AF68" s="57"/>
      <c r="AG68" s="57"/>
      <c r="AH68" s="57"/>
      <c r="AI68" s="57">
        <v>7</v>
      </c>
      <c r="AJ68" s="57"/>
      <c r="AK68" s="57"/>
      <c r="AL68" s="57"/>
      <c r="AM68" s="57"/>
      <c r="AN68" s="43">
        <v>8</v>
      </c>
      <c r="AO68" s="58"/>
      <c r="AP68" s="58"/>
      <c r="AQ68" s="58"/>
      <c r="AR68" s="59"/>
      <c r="AS68" s="43">
        <v>9</v>
      </c>
      <c r="AT68" s="58"/>
      <c r="AU68" s="58"/>
      <c r="AV68" s="58"/>
      <c r="AW68" s="59"/>
      <c r="AX68" s="43">
        <v>10</v>
      </c>
      <c r="AY68" s="58"/>
      <c r="AZ68" s="58"/>
      <c r="BA68" s="58"/>
      <c r="BB68" s="59"/>
      <c r="BC68" s="43">
        <v>11</v>
      </c>
      <c r="BD68" s="58"/>
      <c r="BE68" s="58"/>
      <c r="BF68" s="58"/>
      <c r="BG68" s="59"/>
      <c r="BH68" s="43">
        <v>12</v>
      </c>
      <c r="BI68" s="58"/>
      <c r="BJ68" s="58"/>
      <c r="BK68" s="58"/>
      <c r="BL68" s="59"/>
      <c r="BM68" s="43">
        <v>13</v>
      </c>
      <c r="BN68" s="58"/>
      <c r="BO68" s="58"/>
      <c r="BP68" s="58"/>
      <c r="BQ68" s="59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97" t="s">
        <v>36</v>
      </c>
      <c r="B69" s="97"/>
      <c r="C69" s="71" t="s">
        <v>14</v>
      </c>
      <c r="D69" s="72"/>
      <c r="E69" s="72"/>
      <c r="F69" s="72"/>
      <c r="G69" s="72"/>
      <c r="H69" s="72"/>
      <c r="I69" s="73"/>
      <c r="J69" s="97" t="s">
        <v>15</v>
      </c>
      <c r="K69" s="97"/>
      <c r="L69" s="97"/>
      <c r="M69" s="97"/>
      <c r="N69" s="97"/>
      <c r="O69" s="98" t="s">
        <v>37</v>
      </c>
      <c r="P69" s="98"/>
      <c r="Q69" s="98"/>
      <c r="R69" s="98"/>
      <c r="S69" s="98"/>
      <c r="T69" s="98"/>
      <c r="U69" s="98"/>
      <c r="V69" s="98"/>
      <c r="W69" s="98"/>
      <c r="X69" s="71"/>
      <c r="Y69" s="40" t="s">
        <v>10</v>
      </c>
      <c r="Z69" s="40"/>
      <c r="AA69" s="40"/>
      <c r="AB69" s="40"/>
      <c r="AC69" s="40"/>
      <c r="AD69" s="40" t="s">
        <v>29</v>
      </c>
      <c r="AE69" s="40"/>
      <c r="AF69" s="40"/>
      <c r="AG69" s="40"/>
      <c r="AH69" s="40"/>
      <c r="AI69" s="40" t="s">
        <v>16</v>
      </c>
      <c r="AJ69" s="40"/>
      <c r="AK69" s="40"/>
      <c r="AL69" s="40"/>
      <c r="AM69" s="40"/>
      <c r="AN69" s="40" t="s">
        <v>30</v>
      </c>
      <c r="AO69" s="40"/>
      <c r="AP69" s="40"/>
      <c r="AQ69" s="40"/>
      <c r="AR69" s="40"/>
      <c r="AS69" s="40" t="s">
        <v>11</v>
      </c>
      <c r="AT69" s="40"/>
      <c r="AU69" s="40"/>
      <c r="AV69" s="40"/>
      <c r="AW69" s="40"/>
      <c r="AX69" s="40" t="s">
        <v>16</v>
      </c>
      <c r="AY69" s="40"/>
      <c r="AZ69" s="40"/>
      <c r="BA69" s="40"/>
      <c r="BB69" s="40"/>
      <c r="BC69" s="40" t="s">
        <v>32</v>
      </c>
      <c r="BD69" s="40"/>
      <c r="BE69" s="40"/>
      <c r="BF69" s="40"/>
      <c r="BG69" s="40"/>
      <c r="BH69" s="40" t="s">
        <v>32</v>
      </c>
      <c r="BI69" s="40"/>
      <c r="BJ69" s="40"/>
      <c r="BK69" s="40"/>
      <c r="BL69" s="40"/>
      <c r="BM69" s="85" t="s">
        <v>16</v>
      </c>
      <c r="BN69" s="85"/>
      <c r="BO69" s="85"/>
      <c r="BP69" s="85"/>
      <c r="BQ69" s="85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124" customFormat="1" ht="15.75" x14ac:dyDescent="0.2">
      <c r="A70" s="120">
        <v>0</v>
      </c>
      <c r="B70" s="120"/>
      <c r="C70" s="131" t="s">
        <v>90</v>
      </c>
      <c r="D70" s="131"/>
      <c r="E70" s="131"/>
      <c r="F70" s="131"/>
      <c r="G70" s="131"/>
      <c r="H70" s="131"/>
      <c r="I70" s="131"/>
      <c r="J70" s="131" t="s">
        <v>91</v>
      </c>
      <c r="K70" s="131"/>
      <c r="L70" s="131"/>
      <c r="M70" s="131"/>
      <c r="N70" s="131"/>
      <c r="O70" s="131" t="s">
        <v>91</v>
      </c>
      <c r="P70" s="131"/>
      <c r="Q70" s="131"/>
      <c r="R70" s="131"/>
      <c r="S70" s="131"/>
      <c r="T70" s="131"/>
      <c r="U70" s="131"/>
      <c r="V70" s="131"/>
      <c r="W70" s="131"/>
      <c r="X70" s="131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32"/>
      <c r="BS70" s="132"/>
      <c r="BT70" s="132"/>
      <c r="BU70" s="132"/>
      <c r="BV70" s="132"/>
      <c r="BW70" s="132"/>
      <c r="BX70" s="132"/>
      <c r="BY70" s="132"/>
      <c r="BZ70" s="133"/>
      <c r="CA70" s="124" t="s">
        <v>24</v>
      </c>
    </row>
    <row r="71" spans="1:79" ht="63.75" customHeight="1" x14ac:dyDescent="0.2">
      <c r="A71" s="97">
        <v>0</v>
      </c>
      <c r="B71" s="97"/>
      <c r="C71" s="135" t="s">
        <v>266</v>
      </c>
      <c r="D71" s="118"/>
      <c r="E71" s="118"/>
      <c r="F71" s="118"/>
      <c r="G71" s="118"/>
      <c r="H71" s="118"/>
      <c r="I71" s="119"/>
      <c r="J71" s="136" t="s">
        <v>92</v>
      </c>
      <c r="K71" s="136"/>
      <c r="L71" s="136"/>
      <c r="M71" s="136"/>
      <c r="N71" s="136"/>
      <c r="O71" s="135" t="s">
        <v>104</v>
      </c>
      <c r="P71" s="118"/>
      <c r="Q71" s="118"/>
      <c r="R71" s="118"/>
      <c r="S71" s="118"/>
      <c r="T71" s="118"/>
      <c r="U71" s="118"/>
      <c r="V71" s="118"/>
      <c r="W71" s="118"/>
      <c r="X71" s="119"/>
      <c r="Y71" s="113">
        <v>616745</v>
      </c>
      <c r="Z71" s="113"/>
      <c r="AA71" s="113"/>
      <c r="AB71" s="113"/>
      <c r="AC71" s="113"/>
      <c r="AD71" s="113">
        <v>0</v>
      </c>
      <c r="AE71" s="113"/>
      <c r="AF71" s="113"/>
      <c r="AG71" s="113"/>
      <c r="AH71" s="113"/>
      <c r="AI71" s="113">
        <v>616745</v>
      </c>
      <c r="AJ71" s="113"/>
      <c r="AK71" s="113"/>
      <c r="AL71" s="113"/>
      <c r="AM71" s="113"/>
      <c r="AN71" s="113">
        <v>405622</v>
      </c>
      <c r="AO71" s="113"/>
      <c r="AP71" s="113"/>
      <c r="AQ71" s="113"/>
      <c r="AR71" s="113"/>
      <c r="AS71" s="113">
        <v>0</v>
      </c>
      <c r="AT71" s="113"/>
      <c r="AU71" s="113"/>
      <c r="AV71" s="113"/>
      <c r="AW71" s="113"/>
      <c r="AX71" s="113">
        <v>405622</v>
      </c>
      <c r="AY71" s="113"/>
      <c r="AZ71" s="113"/>
      <c r="BA71" s="113"/>
      <c r="BB71" s="113"/>
      <c r="BC71" s="113">
        <f>AN71-Y71</f>
        <v>-211123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v>-211123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4" customFormat="1" ht="15.75" x14ac:dyDescent="0.2">
      <c r="A72" s="120">
        <v>0</v>
      </c>
      <c r="B72" s="120"/>
      <c r="C72" s="134" t="s">
        <v>101</v>
      </c>
      <c r="D72" s="122"/>
      <c r="E72" s="122"/>
      <c r="F72" s="122"/>
      <c r="G72" s="122"/>
      <c r="H72" s="122"/>
      <c r="I72" s="123"/>
      <c r="J72" s="131" t="s">
        <v>91</v>
      </c>
      <c r="K72" s="131"/>
      <c r="L72" s="131"/>
      <c r="M72" s="131"/>
      <c r="N72" s="131"/>
      <c r="O72" s="134" t="s">
        <v>91</v>
      </c>
      <c r="P72" s="122"/>
      <c r="Q72" s="122"/>
      <c r="R72" s="122"/>
      <c r="S72" s="122"/>
      <c r="T72" s="122"/>
      <c r="U72" s="122"/>
      <c r="V72" s="122"/>
      <c r="W72" s="122"/>
      <c r="X72" s="123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32"/>
      <c r="BS72" s="132"/>
      <c r="BT72" s="132"/>
      <c r="BU72" s="132"/>
      <c r="BV72" s="132"/>
      <c r="BW72" s="132"/>
      <c r="BX72" s="132"/>
      <c r="BY72" s="132"/>
      <c r="BZ72" s="133"/>
    </row>
    <row r="73" spans="1:79" ht="51" customHeight="1" x14ac:dyDescent="0.2">
      <c r="A73" s="97">
        <v>0</v>
      </c>
      <c r="B73" s="97"/>
      <c r="C73" s="135" t="s">
        <v>267</v>
      </c>
      <c r="D73" s="118"/>
      <c r="E73" s="118"/>
      <c r="F73" s="118"/>
      <c r="G73" s="118"/>
      <c r="H73" s="118"/>
      <c r="I73" s="119"/>
      <c r="J73" s="136" t="s">
        <v>268</v>
      </c>
      <c r="K73" s="136"/>
      <c r="L73" s="136"/>
      <c r="M73" s="136"/>
      <c r="N73" s="136"/>
      <c r="O73" s="135" t="s">
        <v>113</v>
      </c>
      <c r="P73" s="118"/>
      <c r="Q73" s="118"/>
      <c r="R73" s="118"/>
      <c r="S73" s="118"/>
      <c r="T73" s="118"/>
      <c r="U73" s="118"/>
      <c r="V73" s="118"/>
      <c r="W73" s="118"/>
      <c r="X73" s="119"/>
      <c r="Y73" s="113">
        <v>15.9</v>
      </c>
      <c r="Z73" s="113"/>
      <c r="AA73" s="113"/>
      <c r="AB73" s="113"/>
      <c r="AC73" s="113"/>
      <c r="AD73" s="113">
        <v>0</v>
      </c>
      <c r="AE73" s="113"/>
      <c r="AF73" s="113"/>
      <c r="AG73" s="113"/>
      <c r="AH73" s="113"/>
      <c r="AI73" s="113" t="s">
        <v>269</v>
      </c>
      <c r="AJ73" s="113"/>
      <c r="AK73" s="113"/>
      <c r="AL73" s="113"/>
      <c r="AM73" s="113"/>
      <c r="AN73" s="113">
        <v>11.7</v>
      </c>
      <c r="AO73" s="113"/>
      <c r="AP73" s="113"/>
      <c r="AQ73" s="113"/>
      <c r="AR73" s="113"/>
      <c r="AS73" s="113">
        <v>0</v>
      </c>
      <c r="AT73" s="113"/>
      <c r="AU73" s="113"/>
      <c r="AV73" s="113"/>
      <c r="AW73" s="113"/>
      <c r="AX73" s="113" t="s">
        <v>270</v>
      </c>
      <c r="AY73" s="113"/>
      <c r="AZ73" s="113"/>
      <c r="BA73" s="113"/>
      <c r="BB73" s="113"/>
      <c r="BC73" s="113">
        <f>AN73-Y73</f>
        <v>-4.2000000000000011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-4.2000000000000011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4" customFormat="1" ht="15.75" x14ac:dyDescent="0.2">
      <c r="A74" s="120">
        <v>0</v>
      </c>
      <c r="B74" s="120"/>
      <c r="C74" s="134" t="s">
        <v>111</v>
      </c>
      <c r="D74" s="122"/>
      <c r="E74" s="122"/>
      <c r="F74" s="122"/>
      <c r="G74" s="122"/>
      <c r="H74" s="122"/>
      <c r="I74" s="123"/>
      <c r="J74" s="131" t="s">
        <v>91</v>
      </c>
      <c r="K74" s="131"/>
      <c r="L74" s="131"/>
      <c r="M74" s="131"/>
      <c r="N74" s="131"/>
      <c r="O74" s="134" t="s">
        <v>91</v>
      </c>
      <c r="P74" s="122"/>
      <c r="Q74" s="122"/>
      <c r="R74" s="122"/>
      <c r="S74" s="122"/>
      <c r="T74" s="122"/>
      <c r="U74" s="122"/>
      <c r="V74" s="122"/>
      <c r="W74" s="122"/>
      <c r="X74" s="123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32"/>
      <c r="BS74" s="132"/>
      <c r="BT74" s="132"/>
      <c r="BU74" s="132"/>
      <c r="BV74" s="132"/>
      <c r="BW74" s="132"/>
      <c r="BX74" s="132"/>
      <c r="BY74" s="132"/>
      <c r="BZ74" s="133"/>
    </row>
    <row r="75" spans="1:79" ht="25.5" customHeight="1" x14ac:dyDescent="0.2">
      <c r="A75" s="97">
        <v>0</v>
      </c>
      <c r="B75" s="97"/>
      <c r="C75" s="135" t="s">
        <v>271</v>
      </c>
      <c r="D75" s="118"/>
      <c r="E75" s="118"/>
      <c r="F75" s="118"/>
      <c r="G75" s="118"/>
      <c r="H75" s="118"/>
      <c r="I75" s="119"/>
      <c r="J75" s="136" t="s">
        <v>92</v>
      </c>
      <c r="K75" s="136"/>
      <c r="L75" s="136"/>
      <c r="M75" s="136"/>
      <c r="N75" s="136"/>
      <c r="O75" s="135" t="s">
        <v>113</v>
      </c>
      <c r="P75" s="118"/>
      <c r="Q75" s="118"/>
      <c r="R75" s="118"/>
      <c r="S75" s="118"/>
      <c r="T75" s="118"/>
      <c r="U75" s="118"/>
      <c r="V75" s="118"/>
      <c r="W75" s="118"/>
      <c r="X75" s="119"/>
      <c r="Y75" s="113">
        <v>38789</v>
      </c>
      <c r="Z75" s="113"/>
      <c r="AA75" s="113"/>
      <c r="AB75" s="113"/>
      <c r="AC75" s="113"/>
      <c r="AD75" s="113">
        <v>0</v>
      </c>
      <c r="AE75" s="113"/>
      <c r="AF75" s="113"/>
      <c r="AG75" s="113"/>
      <c r="AH75" s="113"/>
      <c r="AI75" s="113">
        <v>38789</v>
      </c>
      <c r="AJ75" s="113"/>
      <c r="AK75" s="113"/>
      <c r="AL75" s="113"/>
      <c r="AM75" s="113"/>
      <c r="AN75" s="113">
        <v>34668.550000000003</v>
      </c>
      <c r="AO75" s="113"/>
      <c r="AP75" s="113"/>
      <c r="AQ75" s="113"/>
      <c r="AR75" s="113"/>
      <c r="AS75" s="113">
        <v>0</v>
      </c>
      <c r="AT75" s="113"/>
      <c r="AU75" s="113"/>
      <c r="AV75" s="113"/>
      <c r="AW75" s="113"/>
      <c r="AX75" s="113" t="s">
        <v>272</v>
      </c>
      <c r="AY75" s="113"/>
      <c r="AZ75" s="113"/>
      <c r="BA75" s="113"/>
      <c r="BB75" s="113"/>
      <c r="BC75" s="113">
        <f>AN75-Y75</f>
        <v>-4120.4499999999971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v>-4120.4499999999971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4" customFormat="1" ht="15.75" x14ac:dyDescent="0.2">
      <c r="A76" s="120">
        <v>0</v>
      </c>
      <c r="B76" s="120"/>
      <c r="C76" s="134" t="s">
        <v>129</v>
      </c>
      <c r="D76" s="122"/>
      <c r="E76" s="122"/>
      <c r="F76" s="122"/>
      <c r="G76" s="122"/>
      <c r="H76" s="122"/>
      <c r="I76" s="123"/>
      <c r="J76" s="131" t="s">
        <v>91</v>
      </c>
      <c r="K76" s="131"/>
      <c r="L76" s="131"/>
      <c r="M76" s="131"/>
      <c r="N76" s="131"/>
      <c r="O76" s="134" t="s">
        <v>91</v>
      </c>
      <c r="P76" s="122"/>
      <c r="Q76" s="122"/>
      <c r="R76" s="122"/>
      <c r="S76" s="122"/>
      <c r="T76" s="122"/>
      <c r="U76" s="122"/>
      <c r="V76" s="122"/>
      <c r="W76" s="122"/>
      <c r="X76" s="12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32"/>
      <c r="BS76" s="132"/>
      <c r="BT76" s="132"/>
      <c r="BU76" s="132"/>
      <c r="BV76" s="132"/>
      <c r="BW76" s="132"/>
      <c r="BX76" s="132"/>
      <c r="BY76" s="132"/>
      <c r="BZ76" s="133"/>
    </row>
    <row r="77" spans="1:79" ht="63.75" customHeight="1" x14ac:dyDescent="0.2">
      <c r="A77" s="97">
        <v>0</v>
      </c>
      <c r="B77" s="97"/>
      <c r="C77" s="135" t="s">
        <v>273</v>
      </c>
      <c r="D77" s="118"/>
      <c r="E77" s="118"/>
      <c r="F77" s="118"/>
      <c r="G77" s="118"/>
      <c r="H77" s="118"/>
      <c r="I77" s="119"/>
      <c r="J77" s="136" t="s">
        <v>131</v>
      </c>
      <c r="K77" s="136"/>
      <c r="L77" s="136"/>
      <c r="M77" s="136"/>
      <c r="N77" s="136"/>
      <c r="O77" s="135"/>
      <c r="P77" s="118"/>
      <c r="Q77" s="118"/>
      <c r="R77" s="118"/>
      <c r="S77" s="118"/>
      <c r="T77" s="118"/>
      <c r="U77" s="118"/>
      <c r="V77" s="118"/>
      <c r="W77" s="118"/>
      <c r="X77" s="119"/>
      <c r="Y77" s="113">
        <v>100</v>
      </c>
      <c r="Z77" s="113"/>
      <c r="AA77" s="113"/>
      <c r="AB77" s="113"/>
      <c r="AC77" s="113"/>
      <c r="AD77" s="113">
        <v>0</v>
      </c>
      <c r="AE77" s="113"/>
      <c r="AF77" s="113"/>
      <c r="AG77" s="113"/>
      <c r="AH77" s="113"/>
      <c r="AI77" s="113">
        <v>100</v>
      </c>
      <c r="AJ77" s="113"/>
      <c r="AK77" s="113"/>
      <c r="AL77" s="113"/>
      <c r="AM77" s="113"/>
      <c r="AN77" s="113">
        <v>65.8</v>
      </c>
      <c r="AO77" s="113"/>
      <c r="AP77" s="113"/>
      <c r="AQ77" s="113"/>
      <c r="AR77" s="113"/>
      <c r="AS77" s="113">
        <v>0</v>
      </c>
      <c r="AT77" s="113"/>
      <c r="AU77" s="113"/>
      <c r="AV77" s="113"/>
      <c r="AW77" s="113"/>
      <c r="AX77" s="113" t="s">
        <v>274</v>
      </c>
      <c r="AY77" s="113"/>
      <c r="AZ77" s="113"/>
      <c r="BA77" s="113"/>
      <c r="BB77" s="113"/>
      <c r="BC77" s="113">
        <f>AN77-Y77</f>
        <v>-34.200000000000003</v>
      </c>
      <c r="BD77" s="113"/>
      <c r="BE77" s="113"/>
      <c r="BF77" s="113"/>
      <c r="BG77" s="113"/>
      <c r="BH77" s="113">
        <f>AS77-AD77</f>
        <v>0</v>
      </c>
      <c r="BI77" s="113"/>
      <c r="BJ77" s="113"/>
      <c r="BK77" s="113"/>
      <c r="BL77" s="113"/>
      <c r="BM77" s="113">
        <v>-34.200000000000003</v>
      </c>
      <c r="BN77" s="113"/>
      <c r="BO77" s="113"/>
      <c r="BP77" s="113"/>
      <c r="BQ77" s="11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41" t="s">
        <v>64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54" t="s">
        <v>3</v>
      </c>
      <c r="B81" s="56"/>
      <c r="C81" s="54" t="s">
        <v>6</v>
      </c>
      <c r="D81" s="55"/>
      <c r="E81" s="55"/>
      <c r="F81" s="55"/>
      <c r="G81" s="55"/>
      <c r="H81" s="55"/>
      <c r="I81" s="56"/>
      <c r="J81" s="54" t="s">
        <v>5</v>
      </c>
      <c r="K81" s="55"/>
      <c r="L81" s="55"/>
      <c r="M81" s="55"/>
      <c r="N81" s="56"/>
      <c r="O81" s="43" t="s">
        <v>65</v>
      </c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5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96">
        <v>1</v>
      </c>
      <c r="B82" s="96"/>
      <c r="C82" s="96">
        <v>2</v>
      </c>
      <c r="D82" s="96"/>
      <c r="E82" s="96"/>
      <c r="F82" s="96"/>
      <c r="G82" s="96"/>
      <c r="H82" s="96"/>
      <c r="I82" s="96"/>
      <c r="J82" s="96">
        <v>3</v>
      </c>
      <c r="K82" s="96"/>
      <c r="L82" s="96"/>
      <c r="M82" s="96"/>
      <c r="N82" s="96"/>
      <c r="O82" s="46">
        <v>4</v>
      </c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8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53" t="s">
        <v>36</v>
      </c>
      <c r="B83" s="53"/>
      <c r="C83" s="93" t="s">
        <v>14</v>
      </c>
      <c r="D83" s="94"/>
      <c r="E83" s="94"/>
      <c r="F83" s="94"/>
      <c r="G83" s="94"/>
      <c r="H83" s="94"/>
      <c r="I83" s="95"/>
      <c r="J83" s="53" t="s">
        <v>15</v>
      </c>
      <c r="K83" s="53"/>
      <c r="L83" s="53"/>
      <c r="M83" s="53"/>
      <c r="N83" s="53"/>
      <c r="O83" s="89" t="s">
        <v>73</v>
      </c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2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72</v>
      </c>
    </row>
    <row r="84" spans="1:79" s="143" customFormat="1" ht="15.75" x14ac:dyDescent="0.2">
      <c r="A84" s="82">
        <v>0</v>
      </c>
      <c r="B84" s="82"/>
      <c r="C84" s="82" t="s">
        <v>90</v>
      </c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137"/>
      <c r="P84" s="138"/>
      <c r="Q84" s="138"/>
      <c r="R84" s="138"/>
      <c r="S84" s="138"/>
      <c r="T84" s="138"/>
      <c r="U84" s="138"/>
      <c r="V84" s="138"/>
      <c r="W84" s="138"/>
      <c r="X84" s="138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40"/>
      <c r="BR84" s="141"/>
      <c r="BS84" s="141"/>
      <c r="BT84" s="141"/>
      <c r="BU84" s="141"/>
      <c r="BV84" s="141"/>
      <c r="BW84" s="141"/>
      <c r="BX84" s="141"/>
      <c r="BY84" s="141"/>
      <c r="BZ84" s="142"/>
      <c r="CA84" s="143" t="s">
        <v>67</v>
      </c>
    </row>
    <row r="85" spans="1:79" s="143" customFormat="1" ht="15.75" x14ac:dyDescent="0.2">
      <c r="A85" s="82">
        <v>0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137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40"/>
      <c r="BR85" s="141"/>
      <c r="BS85" s="141"/>
      <c r="BT85" s="141"/>
      <c r="BU85" s="141"/>
      <c r="BV85" s="141"/>
      <c r="BW85" s="141"/>
      <c r="BX85" s="141"/>
      <c r="BY85" s="141"/>
      <c r="BZ85" s="142"/>
    </row>
    <row r="86" spans="1:79" s="38" customFormat="1" ht="63.75" customHeight="1" x14ac:dyDescent="0.2">
      <c r="A86" s="53">
        <v>0</v>
      </c>
      <c r="B86" s="53"/>
      <c r="C86" s="89" t="s">
        <v>266</v>
      </c>
      <c r="D86" s="118"/>
      <c r="E86" s="118"/>
      <c r="F86" s="118"/>
      <c r="G86" s="118"/>
      <c r="H86" s="118"/>
      <c r="I86" s="119"/>
      <c r="J86" s="53" t="s">
        <v>92</v>
      </c>
      <c r="K86" s="53"/>
      <c r="L86" s="53"/>
      <c r="M86" s="53"/>
      <c r="N86" s="53"/>
      <c r="O86" s="49" t="s">
        <v>275</v>
      </c>
      <c r="P86" s="50"/>
      <c r="Q86" s="50"/>
      <c r="R86" s="50"/>
      <c r="S86" s="50"/>
      <c r="T86" s="50"/>
      <c r="U86" s="50"/>
      <c r="V86" s="50"/>
      <c r="W86" s="50"/>
      <c r="X86" s="50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5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143" customFormat="1" ht="15.75" x14ac:dyDescent="0.2">
      <c r="A87" s="82">
        <v>0</v>
      </c>
      <c r="B87" s="82"/>
      <c r="C87" s="121" t="s">
        <v>101</v>
      </c>
      <c r="D87" s="122"/>
      <c r="E87" s="122"/>
      <c r="F87" s="122"/>
      <c r="G87" s="122"/>
      <c r="H87" s="122"/>
      <c r="I87" s="123"/>
      <c r="J87" s="82"/>
      <c r="K87" s="82"/>
      <c r="L87" s="82"/>
      <c r="M87" s="82"/>
      <c r="N87" s="82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</row>
    <row r="88" spans="1:79" s="143" customFormat="1" ht="15.75" x14ac:dyDescent="0.2">
      <c r="A88" s="82">
        <v>0</v>
      </c>
      <c r="B88" s="82"/>
      <c r="C88" s="121"/>
      <c r="D88" s="122"/>
      <c r="E88" s="122"/>
      <c r="F88" s="122"/>
      <c r="G88" s="122"/>
      <c r="H88" s="122"/>
      <c r="I88" s="123"/>
      <c r="J88" s="82"/>
      <c r="K88" s="82"/>
      <c r="L88" s="82"/>
      <c r="M88" s="82"/>
      <c r="N88" s="82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143" customFormat="1" ht="15.75" x14ac:dyDescent="0.2">
      <c r="A89" s="82">
        <v>0</v>
      </c>
      <c r="B89" s="82"/>
      <c r="C89" s="121" t="s">
        <v>111</v>
      </c>
      <c r="D89" s="122"/>
      <c r="E89" s="122"/>
      <c r="F89" s="122"/>
      <c r="G89" s="122"/>
      <c r="H89" s="122"/>
      <c r="I89" s="123"/>
      <c r="J89" s="82"/>
      <c r="K89" s="82"/>
      <c r="L89" s="82"/>
      <c r="M89" s="82"/>
      <c r="N89" s="82"/>
      <c r="O89" s="137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1"/>
      <c r="BT89" s="141"/>
      <c r="BU89" s="141"/>
      <c r="BV89" s="141"/>
      <c r="BW89" s="141"/>
      <c r="BX89" s="141"/>
      <c r="BY89" s="141"/>
      <c r="BZ89" s="142"/>
    </row>
    <row r="90" spans="1:79" s="143" customFormat="1" ht="15.75" x14ac:dyDescent="0.2">
      <c r="A90" s="82">
        <v>0</v>
      </c>
      <c r="B90" s="82"/>
      <c r="C90" s="121"/>
      <c r="D90" s="122"/>
      <c r="E90" s="122"/>
      <c r="F90" s="122"/>
      <c r="G90" s="122"/>
      <c r="H90" s="122"/>
      <c r="I90" s="123"/>
      <c r="J90" s="82"/>
      <c r="K90" s="82"/>
      <c r="L90" s="82"/>
      <c r="M90" s="82"/>
      <c r="N90" s="82"/>
      <c r="O90" s="137"/>
      <c r="P90" s="138"/>
      <c r="Q90" s="138"/>
      <c r="R90" s="138"/>
      <c r="S90" s="138"/>
      <c r="T90" s="138"/>
      <c r="U90" s="138"/>
      <c r="V90" s="138"/>
      <c r="W90" s="138"/>
      <c r="X90" s="138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141"/>
      <c r="BS90" s="141"/>
      <c r="BT90" s="141"/>
      <c r="BU90" s="141"/>
      <c r="BV90" s="141"/>
      <c r="BW90" s="141"/>
      <c r="BX90" s="141"/>
      <c r="BY90" s="141"/>
      <c r="BZ90" s="142"/>
    </row>
    <row r="91" spans="1:79" s="38" customFormat="1" ht="25.5" customHeight="1" x14ac:dyDescent="0.2">
      <c r="A91" s="53">
        <v>0</v>
      </c>
      <c r="B91" s="53"/>
      <c r="C91" s="89" t="s">
        <v>271</v>
      </c>
      <c r="D91" s="118"/>
      <c r="E91" s="118"/>
      <c r="F91" s="118"/>
      <c r="G91" s="118"/>
      <c r="H91" s="118"/>
      <c r="I91" s="119"/>
      <c r="J91" s="53" t="s">
        <v>92</v>
      </c>
      <c r="K91" s="53"/>
      <c r="L91" s="53"/>
      <c r="M91" s="53"/>
      <c r="N91" s="53"/>
      <c r="O91" s="49" t="s">
        <v>276</v>
      </c>
      <c r="P91" s="50"/>
      <c r="Q91" s="50"/>
      <c r="R91" s="50"/>
      <c r="S91" s="50"/>
      <c r="T91" s="50"/>
      <c r="U91" s="50"/>
      <c r="V91" s="50"/>
      <c r="W91" s="50"/>
      <c r="X91" s="50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5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143" customFormat="1" ht="15.75" x14ac:dyDescent="0.2">
      <c r="A92" s="82">
        <v>0</v>
      </c>
      <c r="B92" s="82"/>
      <c r="C92" s="121" t="s">
        <v>129</v>
      </c>
      <c r="D92" s="122"/>
      <c r="E92" s="122"/>
      <c r="F92" s="122"/>
      <c r="G92" s="122"/>
      <c r="H92" s="122"/>
      <c r="I92" s="123"/>
      <c r="J92" s="82"/>
      <c r="K92" s="82"/>
      <c r="L92" s="82"/>
      <c r="M92" s="82"/>
      <c r="N92" s="82"/>
      <c r="O92" s="137"/>
      <c r="P92" s="138"/>
      <c r="Q92" s="138"/>
      <c r="R92" s="138"/>
      <c r="S92" s="138"/>
      <c r="T92" s="138"/>
      <c r="U92" s="138"/>
      <c r="V92" s="138"/>
      <c r="W92" s="138"/>
      <c r="X92" s="138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141"/>
      <c r="BS92" s="141"/>
      <c r="BT92" s="141"/>
      <c r="BU92" s="141"/>
      <c r="BV92" s="141"/>
      <c r="BW92" s="141"/>
      <c r="BX92" s="141"/>
      <c r="BY92" s="141"/>
      <c r="BZ92" s="142"/>
    </row>
    <row r="93" spans="1:79" s="143" customFormat="1" ht="15.75" x14ac:dyDescent="0.2">
      <c r="A93" s="82">
        <v>0</v>
      </c>
      <c r="B93" s="82"/>
      <c r="C93" s="121"/>
      <c r="D93" s="122"/>
      <c r="E93" s="122"/>
      <c r="F93" s="122"/>
      <c r="G93" s="122"/>
      <c r="H93" s="122"/>
      <c r="I93" s="123"/>
      <c r="J93" s="82"/>
      <c r="K93" s="82"/>
      <c r="L93" s="82"/>
      <c r="M93" s="82"/>
      <c r="N93" s="82"/>
      <c r="O93" s="137"/>
      <c r="P93" s="138"/>
      <c r="Q93" s="138"/>
      <c r="R93" s="138"/>
      <c r="S93" s="138"/>
      <c r="T93" s="138"/>
      <c r="U93" s="138"/>
      <c r="V93" s="138"/>
      <c r="W93" s="138"/>
      <c r="X93" s="138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40"/>
      <c r="BR93" s="141"/>
      <c r="BS93" s="141"/>
      <c r="BT93" s="141"/>
      <c r="BU93" s="141"/>
      <c r="BV93" s="141"/>
      <c r="BW93" s="141"/>
      <c r="BX93" s="141"/>
      <c r="BY93" s="141"/>
      <c r="BZ93" s="142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41" t="s">
        <v>66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79" ht="15.95" customHeight="1" x14ac:dyDescent="0.2">
      <c r="A96" s="148" t="s">
        <v>278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41" t="s">
        <v>47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78" ht="15.95" customHeight="1" x14ac:dyDescent="0.2">
      <c r="A99" s="148" t="s">
        <v>279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78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69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70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52" t="s">
        <v>150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3"/>
      <c r="AO105" s="3"/>
      <c r="AP105" s="153" t="s">
        <v>152</v>
      </c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78" x14ac:dyDescent="0.2">
      <c r="W106" s="87" t="s">
        <v>8</v>
      </c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4"/>
      <c r="AO106" s="4"/>
      <c r="AP106" s="87" t="s">
        <v>74</v>
      </c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</row>
    <row r="109" spans="1:78" ht="15.95" customHeight="1" x14ac:dyDescent="0.25">
      <c r="A109" s="152" t="s">
        <v>151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3"/>
      <c r="AO109" s="3"/>
      <c r="AP109" s="153" t="s">
        <v>153</v>
      </c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78" x14ac:dyDescent="0.2">
      <c r="W110" s="87" t="s">
        <v>8</v>
      </c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4"/>
      <c r="AO110" s="4"/>
      <c r="AP110" s="87" t="s">
        <v>74</v>
      </c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</row>
  </sheetData>
  <mergeCells count="401"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5:B85"/>
    <mergeCell ref="C85:I85"/>
    <mergeCell ref="J85:N85"/>
    <mergeCell ref="O85:BQ85"/>
    <mergeCell ref="A86:B86"/>
    <mergeCell ref="C86:I86"/>
    <mergeCell ref="J86:N86"/>
    <mergeCell ref="O86:BQ86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BI61:BN61"/>
    <mergeCell ref="AC61:AH61"/>
    <mergeCell ref="AI61:AM61"/>
    <mergeCell ref="AN61:AR61"/>
    <mergeCell ref="AS61:AX61"/>
    <mergeCell ref="AY61:BC61"/>
    <mergeCell ref="BD61:BH61"/>
    <mergeCell ref="AZ45:BC45"/>
    <mergeCell ref="BD45:BH45"/>
    <mergeCell ref="BI45:BM45"/>
    <mergeCell ref="BN45:BQ45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A84:B84"/>
    <mergeCell ref="C84:I84"/>
    <mergeCell ref="J84:N84"/>
    <mergeCell ref="O84:BQ84"/>
    <mergeCell ref="A95:BL95"/>
    <mergeCell ref="A96:BL96"/>
    <mergeCell ref="A87:B87"/>
    <mergeCell ref="C87:I87"/>
    <mergeCell ref="J87:N87"/>
    <mergeCell ref="O87:BQ87"/>
    <mergeCell ref="A82:B82"/>
    <mergeCell ref="C82:I82"/>
    <mergeCell ref="J82:N82"/>
    <mergeCell ref="O82:BQ82"/>
    <mergeCell ref="A83:B83"/>
    <mergeCell ref="C83:I83"/>
    <mergeCell ref="J83:N83"/>
    <mergeCell ref="O83:BQ83"/>
    <mergeCell ref="AX70:BB70"/>
    <mergeCell ref="BC70:BG70"/>
    <mergeCell ref="BH70:BL70"/>
    <mergeCell ref="BM70:BQ70"/>
    <mergeCell ref="A79:BQ79"/>
    <mergeCell ref="A81:B81"/>
    <mergeCell ref="C81:I81"/>
    <mergeCell ref="J81:N81"/>
    <mergeCell ref="O81:BQ81"/>
    <mergeCell ref="AS71:AW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AN60:AR60"/>
    <mergeCell ref="AS60:AX60"/>
    <mergeCell ref="AY60:BC60"/>
    <mergeCell ref="BD60:BH60"/>
    <mergeCell ref="BI60:BN60"/>
    <mergeCell ref="A63:BQ63"/>
    <mergeCell ref="A61:B61"/>
    <mergeCell ref="C61:R61"/>
    <mergeCell ref="S61:W61"/>
    <mergeCell ref="X61:AB61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X57:AB57"/>
    <mergeCell ref="AC57:AH57"/>
    <mergeCell ref="AI57:AM57"/>
    <mergeCell ref="AN57:AR57"/>
    <mergeCell ref="AS57:AX57"/>
    <mergeCell ref="AY57:BC57"/>
    <mergeCell ref="A52:B52"/>
    <mergeCell ref="C52:BQ5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7:BQ47"/>
    <mergeCell ref="A49:B49"/>
    <mergeCell ref="C49:BQ49"/>
    <mergeCell ref="A50:B50"/>
    <mergeCell ref="C50:BQ50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0 C97 C70 C84">
    <cfRule type="cellIs" dxfId="438" priority="39" stopIfTrue="1" operator="equal">
      <formula>$C69</formula>
    </cfRule>
  </conditionalFormatting>
  <conditionalFormatting sqref="A70:B70 A80:B80 A84:B84 A97:B97 A60:B60 A78:B78 A94:B94">
    <cfRule type="cellIs" dxfId="437" priority="40" stopIfTrue="1" operator="equal">
      <formula>0</formula>
    </cfRule>
  </conditionalFormatting>
  <conditionalFormatting sqref="A61:B61">
    <cfRule type="cellIs" dxfId="436" priority="38" stopIfTrue="1" operator="equal">
      <formula>0</formula>
    </cfRule>
  </conditionalFormatting>
  <conditionalFormatting sqref="C78">
    <cfRule type="cellIs" dxfId="435" priority="277" stopIfTrue="1" operator="equal">
      <formula>$C70</formula>
    </cfRule>
  </conditionalFormatting>
  <conditionalFormatting sqref="C71">
    <cfRule type="cellIs" dxfId="434" priority="35" stopIfTrue="1" operator="equal">
      <formula>$C70</formula>
    </cfRule>
  </conditionalFormatting>
  <conditionalFormatting sqref="A71:B71">
    <cfRule type="cellIs" dxfId="433" priority="36" stopIfTrue="1" operator="equal">
      <formula>0</formula>
    </cfRule>
  </conditionalFormatting>
  <conditionalFormatting sqref="C72">
    <cfRule type="cellIs" dxfId="432" priority="33" stopIfTrue="1" operator="equal">
      <formula>$C71</formula>
    </cfRule>
  </conditionalFormatting>
  <conditionalFormatting sqref="A72:B72">
    <cfRule type="cellIs" dxfId="431" priority="34" stopIfTrue="1" operator="equal">
      <formula>0</formula>
    </cfRule>
  </conditionalFormatting>
  <conditionalFormatting sqref="C73">
    <cfRule type="cellIs" dxfId="430" priority="31" stopIfTrue="1" operator="equal">
      <formula>$C72</formula>
    </cfRule>
  </conditionalFormatting>
  <conditionalFormatting sqref="A73:B73">
    <cfRule type="cellIs" dxfId="429" priority="32" stopIfTrue="1" operator="equal">
      <formula>0</formula>
    </cfRule>
  </conditionalFormatting>
  <conditionalFormatting sqref="C74">
    <cfRule type="cellIs" dxfId="428" priority="29" stopIfTrue="1" operator="equal">
      <formula>$C73</formula>
    </cfRule>
  </conditionalFormatting>
  <conditionalFormatting sqref="A74:B74">
    <cfRule type="cellIs" dxfId="427" priority="30" stopIfTrue="1" operator="equal">
      <formula>0</formula>
    </cfRule>
  </conditionalFormatting>
  <conditionalFormatting sqref="C75">
    <cfRule type="cellIs" dxfId="426" priority="27" stopIfTrue="1" operator="equal">
      <formula>$C74</formula>
    </cfRule>
  </conditionalFormatting>
  <conditionalFormatting sqref="A75:B75">
    <cfRule type="cellIs" dxfId="425" priority="28" stopIfTrue="1" operator="equal">
      <formula>0</formula>
    </cfRule>
  </conditionalFormatting>
  <conditionalFormatting sqref="C76">
    <cfRule type="cellIs" dxfId="424" priority="25" stopIfTrue="1" operator="equal">
      <formula>$C75</formula>
    </cfRule>
  </conditionalFormatting>
  <conditionalFormatting sqref="A76:B76">
    <cfRule type="cellIs" dxfId="423" priority="26" stopIfTrue="1" operator="equal">
      <formula>0</formula>
    </cfRule>
  </conditionalFormatting>
  <conditionalFormatting sqref="C77">
    <cfRule type="cellIs" dxfId="422" priority="23" stopIfTrue="1" operator="equal">
      <formula>$C76</formula>
    </cfRule>
  </conditionalFormatting>
  <conditionalFormatting sqref="A77:B77">
    <cfRule type="cellIs" dxfId="421" priority="24" stopIfTrue="1" operator="equal">
      <formula>0</formula>
    </cfRule>
  </conditionalFormatting>
  <conditionalFormatting sqref="C94">
    <cfRule type="cellIs" dxfId="420" priority="279" stopIfTrue="1" operator="equal">
      <formula>$C84</formula>
    </cfRule>
  </conditionalFormatting>
  <conditionalFormatting sqref="C85">
    <cfRule type="cellIs" dxfId="419" priority="19" stopIfTrue="1" operator="equal">
      <formula>$C84</formula>
    </cfRule>
  </conditionalFormatting>
  <conditionalFormatting sqref="A85:B85">
    <cfRule type="cellIs" dxfId="418" priority="20" stopIfTrue="1" operator="equal">
      <formula>0</formula>
    </cfRule>
  </conditionalFormatting>
  <conditionalFormatting sqref="C86">
    <cfRule type="cellIs" dxfId="417" priority="17" stopIfTrue="1" operator="equal">
      <formula>$C85</formula>
    </cfRule>
  </conditionalFormatting>
  <conditionalFormatting sqref="A86:B86">
    <cfRule type="cellIs" dxfId="416" priority="18" stopIfTrue="1" operator="equal">
      <formula>0</formula>
    </cfRule>
  </conditionalFormatting>
  <conditionalFormatting sqref="C87">
    <cfRule type="cellIs" dxfId="415" priority="15" stopIfTrue="1" operator="equal">
      <formula>$C86</formula>
    </cfRule>
  </conditionalFormatting>
  <conditionalFormatting sqref="A87:B87">
    <cfRule type="cellIs" dxfId="414" priority="16" stopIfTrue="1" operator="equal">
      <formula>0</formula>
    </cfRule>
  </conditionalFormatting>
  <conditionalFormatting sqref="C88">
    <cfRule type="cellIs" dxfId="413" priority="13" stopIfTrue="1" operator="equal">
      <formula>$C87</formula>
    </cfRule>
  </conditionalFormatting>
  <conditionalFormatting sqref="A88:B88">
    <cfRule type="cellIs" dxfId="412" priority="14" stopIfTrue="1" operator="equal">
      <formula>0</formula>
    </cfRule>
  </conditionalFormatting>
  <conditionalFormatting sqref="C89">
    <cfRule type="cellIs" dxfId="411" priority="11" stopIfTrue="1" operator="equal">
      <formula>$C88</formula>
    </cfRule>
  </conditionalFormatting>
  <conditionalFormatting sqref="A89:B89">
    <cfRule type="cellIs" dxfId="410" priority="12" stopIfTrue="1" operator="equal">
      <formula>0</formula>
    </cfRule>
  </conditionalFormatting>
  <conditionalFormatting sqref="C90">
    <cfRule type="cellIs" dxfId="409" priority="9" stopIfTrue="1" operator="equal">
      <formula>$C89</formula>
    </cfRule>
  </conditionalFormatting>
  <conditionalFormatting sqref="A90:B90">
    <cfRule type="cellIs" dxfId="408" priority="10" stopIfTrue="1" operator="equal">
      <formula>0</formula>
    </cfRule>
  </conditionalFormatting>
  <conditionalFormatting sqref="C91">
    <cfRule type="cellIs" dxfId="407" priority="7" stopIfTrue="1" operator="equal">
      <formula>$C90</formula>
    </cfRule>
  </conditionalFormatting>
  <conditionalFormatting sqref="A91:B91">
    <cfRule type="cellIs" dxfId="406" priority="8" stopIfTrue="1" operator="equal">
      <formula>0</formula>
    </cfRule>
  </conditionalFormatting>
  <conditionalFormatting sqref="C92">
    <cfRule type="cellIs" dxfId="405" priority="5" stopIfTrue="1" operator="equal">
      <formula>$C91</formula>
    </cfRule>
  </conditionalFormatting>
  <conditionalFormatting sqref="A92:B92">
    <cfRule type="cellIs" dxfId="404" priority="6" stopIfTrue="1" operator="equal">
      <formula>0</formula>
    </cfRule>
  </conditionalFormatting>
  <conditionalFormatting sqref="C93">
    <cfRule type="cellIs" dxfId="403" priority="3" stopIfTrue="1" operator="equal">
      <formula>$C92</formula>
    </cfRule>
  </conditionalFormatting>
  <conditionalFormatting sqref="A93:B93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295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297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298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296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15.75" customHeight="1" x14ac:dyDescent="0.2">
      <c r="A26" s="97">
        <v>1</v>
      </c>
      <c r="B26" s="97"/>
      <c r="C26" s="97"/>
      <c r="D26" s="97"/>
      <c r="E26" s="97"/>
      <c r="F26" s="97"/>
      <c r="G26" s="115" t="s">
        <v>284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292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97" t="s">
        <v>13</v>
      </c>
      <c r="B33" s="97"/>
      <c r="C33" s="97"/>
      <c r="D33" s="97"/>
      <c r="E33" s="97"/>
      <c r="F33" s="97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51</v>
      </c>
    </row>
    <row r="34" spans="1:79" ht="25.5" customHeight="1" x14ac:dyDescent="0.2">
      <c r="A34" s="97">
        <v>1</v>
      </c>
      <c r="B34" s="97"/>
      <c r="C34" s="97"/>
      <c r="D34" s="97"/>
      <c r="E34" s="97"/>
      <c r="F34" s="97"/>
      <c r="G34" s="115" t="s">
        <v>285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66" t="s">
        <v>156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</row>
    <row r="39" spans="1:79" ht="48" customHeight="1" x14ac:dyDescent="0.2">
      <c r="A39" s="57" t="s">
        <v>3</v>
      </c>
      <c r="B39" s="57"/>
      <c r="C39" s="57" t="s">
        <v>68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45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">
      <c r="A42" s="97" t="s">
        <v>13</v>
      </c>
      <c r="B42" s="97"/>
      <c r="C42" s="80" t="s">
        <v>14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82" t="s">
        <v>16</v>
      </c>
      <c r="AL42" s="82"/>
      <c r="AM42" s="82"/>
      <c r="AN42" s="82"/>
      <c r="AO42" s="82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82" t="s">
        <v>16</v>
      </c>
      <c r="BA42" s="82"/>
      <c r="BB42" s="82"/>
      <c r="BC42" s="82"/>
      <c r="BD42" s="53" t="s">
        <v>31</v>
      </c>
      <c r="BE42" s="53"/>
      <c r="BF42" s="53"/>
      <c r="BG42" s="53"/>
      <c r="BH42" s="53"/>
      <c r="BI42" s="53" t="s">
        <v>31</v>
      </c>
      <c r="BJ42" s="53"/>
      <c r="BK42" s="53"/>
      <c r="BL42" s="53"/>
      <c r="BM42" s="53"/>
      <c r="BN42" s="105" t="s">
        <v>16</v>
      </c>
      <c r="BO42" s="105"/>
      <c r="BP42" s="105"/>
      <c r="BQ42" s="105"/>
      <c r="CA42" s="1" t="s">
        <v>19</v>
      </c>
    </row>
    <row r="43" spans="1:79" ht="15" customHeight="1" x14ac:dyDescent="0.2">
      <c r="A43" s="97">
        <v>1</v>
      </c>
      <c r="B43" s="97"/>
      <c r="C43" s="89" t="s">
        <v>169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9"/>
      <c r="AA43" s="113">
        <v>1335</v>
      </c>
      <c r="AB43" s="113"/>
      <c r="AC43" s="113"/>
      <c r="AD43" s="113"/>
      <c r="AE43" s="113"/>
      <c r="AF43" s="113">
        <v>0</v>
      </c>
      <c r="AG43" s="113"/>
      <c r="AH43" s="113"/>
      <c r="AI43" s="113"/>
      <c r="AJ43" s="113"/>
      <c r="AK43" s="113">
        <f>AA43+AF43</f>
        <v>1335</v>
      </c>
      <c r="AL43" s="113"/>
      <c r="AM43" s="113"/>
      <c r="AN43" s="113"/>
      <c r="AO43" s="113"/>
      <c r="AP43" s="113">
        <v>1330</v>
      </c>
      <c r="AQ43" s="113"/>
      <c r="AR43" s="113"/>
      <c r="AS43" s="113"/>
      <c r="AT43" s="113"/>
      <c r="AU43" s="113">
        <v>0</v>
      </c>
      <c r="AV43" s="113"/>
      <c r="AW43" s="113"/>
      <c r="AX43" s="113"/>
      <c r="AY43" s="113"/>
      <c r="AZ43" s="113">
        <f>AP43+AU43</f>
        <v>1330</v>
      </c>
      <c r="BA43" s="113"/>
      <c r="BB43" s="113"/>
      <c r="BC43" s="113"/>
      <c r="BD43" s="113">
        <f>AP43-AA43</f>
        <v>-5</v>
      </c>
      <c r="BE43" s="113"/>
      <c r="BF43" s="113"/>
      <c r="BG43" s="113"/>
      <c r="BH43" s="113"/>
      <c r="BI43" s="113">
        <f>AU43-AF43</f>
        <v>0</v>
      </c>
      <c r="BJ43" s="113"/>
      <c r="BK43" s="113"/>
      <c r="BL43" s="113"/>
      <c r="BM43" s="113"/>
      <c r="BN43" s="113">
        <f>BD43+BI43</f>
        <v>-5</v>
      </c>
      <c r="BO43" s="113"/>
      <c r="BP43" s="113"/>
      <c r="BQ43" s="113"/>
      <c r="CA43" s="1" t="s">
        <v>20</v>
      </c>
    </row>
    <row r="44" spans="1:79" s="124" customFormat="1" ht="15" customHeight="1" x14ac:dyDescent="0.2">
      <c r="A44" s="120"/>
      <c r="B44" s="120"/>
      <c r="C44" s="121" t="s">
        <v>85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3"/>
      <c r="AA44" s="114">
        <v>1335</v>
      </c>
      <c r="AB44" s="114"/>
      <c r="AC44" s="114"/>
      <c r="AD44" s="114"/>
      <c r="AE44" s="114"/>
      <c r="AF44" s="114">
        <v>0</v>
      </c>
      <c r="AG44" s="114"/>
      <c r="AH44" s="114"/>
      <c r="AI44" s="114"/>
      <c r="AJ44" s="114"/>
      <c r="AK44" s="114">
        <f>AA44+AF44</f>
        <v>1335</v>
      </c>
      <c r="AL44" s="114"/>
      <c r="AM44" s="114"/>
      <c r="AN44" s="114"/>
      <c r="AO44" s="114"/>
      <c r="AP44" s="114">
        <v>1330</v>
      </c>
      <c r="AQ44" s="114"/>
      <c r="AR44" s="114"/>
      <c r="AS44" s="114"/>
      <c r="AT44" s="114"/>
      <c r="AU44" s="114">
        <v>0</v>
      </c>
      <c r="AV44" s="114"/>
      <c r="AW44" s="114"/>
      <c r="AX44" s="114"/>
      <c r="AY44" s="114"/>
      <c r="AZ44" s="114">
        <f>AP44+AU44</f>
        <v>1330</v>
      </c>
      <c r="BA44" s="114"/>
      <c r="BB44" s="114"/>
      <c r="BC44" s="114"/>
      <c r="BD44" s="114">
        <f>AP44-AA44</f>
        <v>-5</v>
      </c>
      <c r="BE44" s="114"/>
      <c r="BF44" s="114"/>
      <c r="BG44" s="114"/>
      <c r="BH44" s="114"/>
      <c r="BI44" s="114">
        <f>AU44-AF44</f>
        <v>0</v>
      </c>
      <c r="BJ44" s="114"/>
      <c r="BK44" s="114"/>
      <c r="BL44" s="114"/>
      <c r="BM44" s="114"/>
      <c r="BN44" s="114">
        <f>BD44+BI44</f>
        <v>-5</v>
      </c>
      <c r="BO44" s="114"/>
      <c r="BP44" s="114"/>
      <c r="BQ44" s="114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4" t="s">
        <v>3</v>
      </c>
      <c r="B48" s="64"/>
      <c r="C48" s="57" t="s">
        <v>61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.75" x14ac:dyDescent="0.2">
      <c r="A49" s="64">
        <v>1</v>
      </c>
      <c r="B49" s="64"/>
      <c r="C49" s="109">
        <v>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</row>
    <row r="50" spans="1:79" hidden="1" x14ac:dyDescent="0.2">
      <c r="A50" s="100" t="s">
        <v>13</v>
      </c>
      <c r="B50" s="101"/>
      <c r="C50" s="106" t="s">
        <v>14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CA50" s="1" t="s">
        <v>71</v>
      </c>
    </row>
    <row r="52" spans="1:79" ht="15.75" customHeight="1" x14ac:dyDescent="0.2">
      <c r="A52" s="41" t="s">
        <v>43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66" t="s">
        <v>156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</row>
    <row r="54" spans="1:79" ht="28.5" customHeight="1" x14ac:dyDescent="0.2">
      <c r="A54" s="54" t="s">
        <v>3</v>
      </c>
      <c r="B54" s="56"/>
      <c r="C54" s="57" t="s">
        <v>28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 t="s">
        <v>25</v>
      </c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 t="s">
        <v>45</v>
      </c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 t="s">
        <v>0</v>
      </c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2"/>
      <c r="BP54" s="2"/>
      <c r="BQ54" s="2"/>
    </row>
    <row r="55" spans="1:79" ht="29.1" customHeight="1" x14ac:dyDescent="0.2">
      <c r="A55" s="102"/>
      <c r="B55" s="103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</v>
      </c>
      <c r="T55" s="57"/>
      <c r="U55" s="57"/>
      <c r="V55" s="57"/>
      <c r="W55" s="57"/>
      <c r="X55" s="57" t="s">
        <v>1</v>
      </c>
      <c r="Y55" s="57"/>
      <c r="Z55" s="57"/>
      <c r="AA55" s="57"/>
      <c r="AB55" s="57"/>
      <c r="AC55" s="57" t="s">
        <v>26</v>
      </c>
      <c r="AD55" s="57"/>
      <c r="AE55" s="57"/>
      <c r="AF55" s="57"/>
      <c r="AG55" s="57"/>
      <c r="AH55" s="57"/>
      <c r="AI55" s="57" t="s">
        <v>2</v>
      </c>
      <c r="AJ55" s="57"/>
      <c r="AK55" s="57"/>
      <c r="AL55" s="57"/>
      <c r="AM55" s="57"/>
      <c r="AN55" s="57" t="s">
        <v>1</v>
      </c>
      <c r="AO55" s="57"/>
      <c r="AP55" s="57"/>
      <c r="AQ55" s="57"/>
      <c r="AR55" s="57"/>
      <c r="AS55" s="57" t="s">
        <v>26</v>
      </c>
      <c r="AT55" s="57"/>
      <c r="AU55" s="57"/>
      <c r="AV55" s="57"/>
      <c r="AW55" s="57"/>
      <c r="AX55" s="57"/>
      <c r="AY55" s="43" t="s">
        <v>2</v>
      </c>
      <c r="AZ55" s="58"/>
      <c r="BA55" s="58"/>
      <c r="BB55" s="58"/>
      <c r="BC55" s="59"/>
      <c r="BD55" s="43" t="s">
        <v>1</v>
      </c>
      <c r="BE55" s="58"/>
      <c r="BF55" s="58"/>
      <c r="BG55" s="58"/>
      <c r="BH55" s="59"/>
      <c r="BI55" s="57" t="s">
        <v>26</v>
      </c>
      <c r="BJ55" s="57"/>
      <c r="BK55" s="57"/>
      <c r="BL55" s="57"/>
      <c r="BM55" s="57"/>
      <c r="BN55" s="57"/>
      <c r="BO55" s="2"/>
      <c r="BP55" s="2"/>
      <c r="BQ55" s="2"/>
    </row>
    <row r="56" spans="1:79" ht="15.95" customHeight="1" x14ac:dyDescent="0.25">
      <c r="A56" s="57">
        <v>1</v>
      </c>
      <c r="B56" s="57"/>
      <c r="C56" s="57">
        <v>2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>
        <v>3</v>
      </c>
      <c r="T56" s="57"/>
      <c r="U56" s="57"/>
      <c r="V56" s="57"/>
      <c r="W56" s="57"/>
      <c r="X56" s="57">
        <v>4</v>
      </c>
      <c r="Y56" s="57"/>
      <c r="Z56" s="57"/>
      <c r="AA56" s="57"/>
      <c r="AB56" s="57"/>
      <c r="AC56" s="57">
        <v>5</v>
      </c>
      <c r="AD56" s="57"/>
      <c r="AE56" s="57"/>
      <c r="AF56" s="57"/>
      <c r="AG56" s="57"/>
      <c r="AH56" s="57"/>
      <c r="AI56" s="57">
        <v>6</v>
      </c>
      <c r="AJ56" s="57"/>
      <c r="AK56" s="57"/>
      <c r="AL56" s="57"/>
      <c r="AM56" s="57"/>
      <c r="AN56" s="57">
        <v>7</v>
      </c>
      <c r="AO56" s="57"/>
      <c r="AP56" s="57"/>
      <c r="AQ56" s="57"/>
      <c r="AR56" s="57"/>
      <c r="AS56" s="57">
        <v>8</v>
      </c>
      <c r="AT56" s="57"/>
      <c r="AU56" s="57"/>
      <c r="AV56" s="57"/>
      <c r="AW56" s="57"/>
      <c r="AX56" s="57"/>
      <c r="AY56" s="57">
        <v>9</v>
      </c>
      <c r="AZ56" s="57"/>
      <c r="BA56" s="57"/>
      <c r="BB56" s="57"/>
      <c r="BC56" s="57"/>
      <c r="BD56" s="57">
        <v>10</v>
      </c>
      <c r="BE56" s="57"/>
      <c r="BF56" s="57"/>
      <c r="BG56" s="57"/>
      <c r="BH56" s="57"/>
      <c r="BI56" s="43">
        <v>11</v>
      </c>
      <c r="BJ56" s="58"/>
      <c r="BK56" s="58"/>
      <c r="BL56" s="58"/>
      <c r="BM56" s="58"/>
      <c r="BN56" s="59"/>
      <c r="BO56" s="6"/>
      <c r="BP56" s="6"/>
      <c r="BQ56" s="6"/>
    </row>
    <row r="57" spans="1:79" ht="18" hidden="1" customHeight="1" x14ac:dyDescent="0.2">
      <c r="A57" s="97" t="s">
        <v>13</v>
      </c>
      <c r="B57" s="97"/>
      <c r="C57" s="98" t="s">
        <v>14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82" t="s">
        <v>16</v>
      </c>
      <c r="AD57" s="105"/>
      <c r="AE57" s="105"/>
      <c r="AF57" s="105"/>
      <c r="AG57" s="105"/>
      <c r="AH57" s="105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82" t="s">
        <v>16</v>
      </c>
      <c r="AT57" s="105"/>
      <c r="AU57" s="105"/>
      <c r="AV57" s="105"/>
      <c r="AW57" s="105"/>
      <c r="AX57" s="105"/>
      <c r="AY57" s="110" t="s">
        <v>17</v>
      </c>
      <c r="AZ57" s="111"/>
      <c r="BA57" s="111"/>
      <c r="BB57" s="111"/>
      <c r="BC57" s="112"/>
      <c r="BD57" s="110" t="s">
        <v>17</v>
      </c>
      <c r="BE57" s="111"/>
      <c r="BF57" s="111"/>
      <c r="BG57" s="111"/>
      <c r="BH57" s="112"/>
      <c r="BI57" s="105" t="s">
        <v>16</v>
      </c>
      <c r="BJ57" s="105"/>
      <c r="BK57" s="105"/>
      <c r="BL57" s="105"/>
      <c r="BM57" s="105"/>
      <c r="BN57" s="105"/>
      <c r="BO57" s="7"/>
      <c r="BP57" s="7"/>
      <c r="BQ57" s="7"/>
      <c r="CA57" s="1" t="s">
        <v>21</v>
      </c>
    </row>
    <row r="58" spans="1:79" ht="25.5" customHeight="1" x14ac:dyDescent="0.2">
      <c r="A58" s="97">
        <v>1</v>
      </c>
      <c r="B58" s="97"/>
      <c r="C58" s="127" t="s">
        <v>286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9"/>
      <c r="S58" s="113">
        <v>1335</v>
      </c>
      <c r="T58" s="113"/>
      <c r="U58" s="113"/>
      <c r="V58" s="113"/>
      <c r="W58" s="113"/>
      <c r="X58" s="113">
        <v>0</v>
      </c>
      <c r="Y58" s="113"/>
      <c r="Z58" s="113"/>
      <c r="AA58" s="113"/>
      <c r="AB58" s="113"/>
      <c r="AC58" s="113">
        <f>S58+X58</f>
        <v>1335</v>
      </c>
      <c r="AD58" s="113"/>
      <c r="AE58" s="113"/>
      <c r="AF58" s="113"/>
      <c r="AG58" s="113"/>
      <c r="AH58" s="113"/>
      <c r="AI58" s="113">
        <v>1330</v>
      </c>
      <c r="AJ58" s="113"/>
      <c r="AK58" s="113"/>
      <c r="AL58" s="113"/>
      <c r="AM58" s="113"/>
      <c r="AN58" s="113">
        <v>0</v>
      </c>
      <c r="AO58" s="113"/>
      <c r="AP58" s="113"/>
      <c r="AQ58" s="113"/>
      <c r="AR58" s="113"/>
      <c r="AS58" s="113">
        <f>AI58+AN58</f>
        <v>1330</v>
      </c>
      <c r="AT58" s="113"/>
      <c r="AU58" s="113"/>
      <c r="AV58" s="113"/>
      <c r="AW58" s="113"/>
      <c r="AX58" s="113"/>
      <c r="AY58" s="113">
        <f>AI58-S58</f>
        <v>-5</v>
      </c>
      <c r="AZ58" s="113"/>
      <c r="BA58" s="113"/>
      <c r="BB58" s="113"/>
      <c r="BC58" s="113"/>
      <c r="BD58" s="156">
        <f>AN58-X58</f>
        <v>0</v>
      </c>
      <c r="BE58" s="156"/>
      <c r="BF58" s="156"/>
      <c r="BG58" s="156"/>
      <c r="BH58" s="156"/>
      <c r="BI58" s="156">
        <f>AY58+BD58</f>
        <v>-5</v>
      </c>
      <c r="BJ58" s="156"/>
      <c r="BK58" s="156"/>
      <c r="BL58" s="156"/>
      <c r="BM58" s="156"/>
      <c r="BN58" s="156"/>
      <c r="BO58" s="8"/>
      <c r="BP58" s="8"/>
      <c r="BQ58" s="8"/>
      <c r="CA58" s="1" t="s">
        <v>22</v>
      </c>
    </row>
    <row r="59" spans="1:79" s="124" customFormat="1" ht="15" customHeight="1" x14ac:dyDescent="0.2">
      <c r="A59" s="120"/>
      <c r="B59" s="120"/>
      <c r="C59" s="157" t="s">
        <v>89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3"/>
      <c r="S59" s="114">
        <v>1335</v>
      </c>
      <c r="T59" s="114"/>
      <c r="U59" s="114"/>
      <c r="V59" s="114"/>
      <c r="W59" s="114"/>
      <c r="X59" s="114">
        <v>0</v>
      </c>
      <c r="Y59" s="114"/>
      <c r="Z59" s="114"/>
      <c r="AA59" s="114"/>
      <c r="AB59" s="114"/>
      <c r="AC59" s="114">
        <f>S59+X59</f>
        <v>1335</v>
      </c>
      <c r="AD59" s="114"/>
      <c r="AE59" s="114"/>
      <c r="AF59" s="114"/>
      <c r="AG59" s="114"/>
      <c r="AH59" s="114"/>
      <c r="AI59" s="114">
        <v>1330</v>
      </c>
      <c r="AJ59" s="114"/>
      <c r="AK59" s="114"/>
      <c r="AL59" s="114"/>
      <c r="AM59" s="114"/>
      <c r="AN59" s="114">
        <v>0</v>
      </c>
      <c r="AO59" s="114"/>
      <c r="AP59" s="114"/>
      <c r="AQ59" s="114"/>
      <c r="AR59" s="114"/>
      <c r="AS59" s="114">
        <f>AI59+AN59</f>
        <v>1330</v>
      </c>
      <c r="AT59" s="114"/>
      <c r="AU59" s="114"/>
      <c r="AV59" s="114"/>
      <c r="AW59" s="114"/>
      <c r="AX59" s="114"/>
      <c r="AY59" s="114">
        <f>AI59-S59</f>
        <v>-5</v>
      </c>
      <c r="AZ59" s="114"/>
      <c r="BA59" s="114"/>
      <c r="BB59" s="114"/>
      <c r="BC59" s="114"/>
      <c r="BD59" s="129">
        <f>AN59-X59</f>
        <v>0</v>
      </c>
      <c r="BE59" s="129"/>
      <c r="BF59" s="129"/>
      <c r="BG59" s="129"/>
      <c r="BH59" s="129"/>
      <c r="BI59" s="129">
        <f>AY59+BD59</f>
        <v>-5</v>
      </c>
      <c r="BJ59" s="129"/>
      <c r="BK59" s="129"/>
      <c r="BL59" s="129"/>
      <c r="BM59" s="129"/>
      <c r="BN59" s="129"/>
      <c r="BO59" s="130"/>
      <c r="BP59" s="130"/>
      <c r="BQ59" s="130"/>
    </row>
    <row r="61" spans="1:79" ht="15.75" customHeight="1" x14ac:dyDescent="0.2">
      <c r="A61" s="41" t="s">
        <v>44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4" t="s">
        <v>3</v>
      </c>
      <c r="B64" s="56"/>
      <c r="C64" s="54" t="s">
        <v>6</v>
      </c>
      <c r="D64" s="55"/>
      <c r="E64" s="55"/>
      <c r="F64" s="55"/>
      <c r="G64" s="55"/>
      <c r="H64" s="55"/>
      <c r="I64" s="56"/>
      <c r="J64" s="54" t="s">
        <v>5</v>
      </c>
      <c r="K64" s="55"/>
      <c r="L64" s="55"/>
      <c r="M64" s="55"/>
      <c r="N64" s="56"/>
      <c r="O64" s="54" t="s">
        <v>4</v>
      </c>
      <c r="P64" s="55"/>
      <c r="Q64" s="55"/>
      <c r="R64" s="55"/>
      <c r="S64" s="55"/>
      <c r="T64" s="55"/>
      <c r="U64" s="55"/>
      <c r="V64" s="55"/>
      <c r="W64" s="55"/>
      <c r="X64" s="56"/>
      <c r="Y64" s="57" t="s">
        <v>25</v>
      </c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 t="s">
        <v>46</v>
      </c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79" t="s">
        <v>0</v>
      </c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3" t="s">
        <v>2</v>
      </c>
      <c r="Z65" s="58"/>
      <c r="AA65" s="58"/>
      <c r="AB65" s="58"/>
      <c r="AC65" s="59"/>
      <c r="AD65" s="43" t="s">
        <v>1</v>
      </c>
      <c r="AE65" s="58"/>
      <c r="AF65" s="58"/>
      <c r="AG65" s="58"/>
      <c r="AH65" s="59"/>
      <c r="AI65" s="57" t="s">
        <v>26</v>
      </c>
      <c r="AJ65" s="57"/>
      <c r="AK65" s="57"/>
      <c r="AL65" s="57"/>
      <c r="AM65" s="57"/>
      <c r="AN65" s="57" t="s">
        <v>2</v>
      </c>
      <c r="AO65" s="57"/>
      <c r="AP65" s="57"/>
      <c r="AQ65" s="57"/>
      <c r="AR65" s="57"/>
      <c r="AS65" s="57" t="s">
        <v>1</v>
      </c>
      <c r="AT65" s="57"/>
      <c r="AU65" s="57"/>
      <c r="AV65" s="57"/>
      <c r="AW65" s="57"/>
      <c r="AX65" s="57" t="s">
        <v>26</v>
      </c>
      <c r="AY65" s="57"/>
      <c r="AZ65" s="57"/>
      <c r="BA65" s="57"/>
      <c r="BB65" s="57"/>
      <c r="BC65" s="57" t="s">
        <v>2</v>
      </c>
      <c r="BD65" s="57"/>
      <c r="BE65" s="57"/>
      <c r="BF65" s="57"/>
      <c r="BG65" s="57"/>
      <c r="BH65" s="57" t="s">
        <v>1</v>
      </c>
      <c r="BI65" s="57"/>
      <c r="BJ65" s="57"/>
      <c r="BK65" s="57"/>
      <c r="BL65" s="57"/>
      <c r="BM65" s="57" t="s">
        <v>26</v>
      </c>
      <c r="BN65" s="57"/>
      <c r="BO65" s="57"/>
      <c r="BP65" s="57"/>
      <c r="BQ65" s="57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7">
        <v>1</v>
      </c>
      <c r="B66" s="57"/>
      <c r="C66" s="57">
        <v>2</v>
      </c>
      <c r="D66" s="57"/>
      <c r="E66" s="57"/>
      <c r="F66" s="57"/>
      <c r="G66" s="57"/>
      <c r="H66" s="57"/>
      <c r="I66" s="57"/>
      <c r="J66" s="57">
        <v>3</v>
      </c>
      <c r="K66" s="57"/>
      <c r="L66" s="57"/>
      <c r="M66" s="57"/>
      <c r="N66" s="57"/>
      <c r="O66" s="57">
        <v>4</v>
      </c>
      <c r="P66" s="57"/>
      <c r="Q66" s="57"/>
      <c r="R66" s="57"/>
      <c r="S66" s="57"/>
      <c r="T66" s="57"/>
      <c r="U66" s="57"/>
      <c r="V66" s="57"/>
      <c r="W66" s="57"/>
      <c r="X66" s="57"/>
      <c r="Y66" s="57">
        <v>5</v>
      </c>
      <c r="Z66" s="57"/>
      <c r="AA66" s="57"/>
      <c r="AB66" s="57"/>
      <c r="AC66" s="57"/>
      <c r="AD66" s="57">
        <v>6</v>
      </c>
      <c r="AE66" s="57"/>
      <c r="AF66" s="57"/>
      <c r="AG66" s="57"/>
      <c r="AH66" s="57"/>
      <c r="AI66" s="57">
        <v>7</v>
      </c>
      <c r="AJ66" s="57"/>
      <c r="AK66" s="57"/>
      <c r="AL66" s="57"/>
      <c r="AM66" s="57"/>
      <c r="AN66" s="43">
        <v>8</v>
      </c>
      <c r="AO66" s="58"/>
      <c r="AP66" s="58"/>
      <c r="AQ66" s="58"/>
      <c r="AR66" s="59"/>
      <c r="AS66" s="43">
        <v>9</v>
      </c>
      <c r="AT66" s="58"/>
      <c r="AU66" s="58"/>
      <c r="AV66" s="58"/>
      <c r="AW66" s="59"/>
      <c r="AX66" s="43">
        <v>10</v>
      </c>
      <c r="AY66" s="58"/>
      <c r="AZ66" s="58"/>
      <c r="BA66" s="58"/>
      <c r="BB66" s="59"/>
      <c r="BC66" s="43">
        <v>11</v>
      </c>
      <c r="BD66" s="58"/>
      <c r="BE66" s="58"/>
      <c r="BF66" s="58"/>
      <c r="BG66" s="59"/>
      <c r="BH66" s="43">
        <v>12</v>
      </c>
      <c r="BI66" s="58"/>
      <c r="BJ66" s="58"/>
      <c r="BK66" s="58"/>
      <c r="BL66" s="59"/>
      <c r="BM66" s="43">
        <v>13</v>
      </c>
      <c r="BN66" s="58"/>
      <c r="BO66" s="58"/>
      <c r="BP66" s="58"/>
      <c r="BQ66" s="5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7" t="s">
        <v>36</v>
      </c>
      <c r="B67" s="97"/>
      <c r="C67" s="71" t="s">
        <v>14</v>
      </c>
      <c r="D67" s="72"/>
      <c r="E67" s="72"/>
      <c r="F67" s="72"/>
      <c r="G67" s="72"/>
      <c r="H67" s="72"/>
      <c r="I67" s="73"/>
      <c r="J67" s="97" t="s">
        <v>15</v>
      </c>
      <c r="K67" s="97"/>
      <c r="L67" s="97"/>
      <c r="M67" s="97"/>
      <c r="N67" s="97"/>
      <c r="O67" s="98" t="s">
        <v>37</v>
      </c>
      <c r="P67" s="98"/>
      <c r="Q67" s="98"/>
      <c r="R67" s="98"/>
      <c r="S67" s="98"/>
      <c r="T67" s="98"/>
      <c r="U67" s="98"/>
      <c r="V67" s="98"/>
      <c r="W67" s="98"/>
      <c r="X67" s="71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16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16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5" t="s">
        <v>16</v>
      </c>
      <c r="BN67" s="85"/>
      <c r="BO67" s="85"/>
      <c r="BP67" s="85"/>
      <c r="BQ67" s="85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4" customFormat="1" ht="15.75" x14ac:dyDescent="0.2">
      <c r="A68" s="120">
        <v>0</v>
      </c>
      <c r="B68" s="120"/>
      <c r="C68" s="131" t="s">
        <v>90</v>
      </c>
      <c r="D68" s="131"/>
      <c r="E68" s="131"/>
      <c r="F68" s="131"/>
      <c r="G68" s="131"/>
      <c r="H68" s="131"/>
      <c r="I68" s="131"/>
      <c r="J68" s="131" t="s">
        <v>91</v>
      </c>
      <c r="K68" s="131"/>
      <c r="L68" s="131"/>
      <c r="M68" s="131"/>
      <c r="N68" s="131"/>
      <c r="O68" s="131" t="s">
        <v>91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32"/>
      <c r="BS68" s="132"/>
      <c r="BT68" s="132"/>
      <c r="BU68" s="132"/>
      <c r="BV68" s="132"/>
      <c r="BW68" s="132"/>
      <c r="BX68" s="132"/>
      <c r="BY68" s="132"/>
      <c r="BZ68" s="133"/>
      <c r="CA68" s="124" t="s">
        <v>24</v>
      </c>
    </row>
    <row r="69" spans="1:79" ht="102" customHeight="1" x14ac:dyDescent="0.2">
      <c r="A69" s="97">
        <v>0</v>
      </c>
      <c r="B69" s="97"/>
      <c r="C69" s="135" t="s">
        <v>287</v>
      </c>
      <c r="D69" s="118"/>
      <c r="E69" s="118"/>
      <c r="F69" s="118"/>
      <c r="G69" s="118"/>
      <c r="H69" s="118"/>
      <c r="I69" s="119"/>
      <c r="J69" s="136" t="s">
        <v>92</v>
      </c>
      <c r="K69" s="136"/>
      <c r="L69" s="136"/>
      <c r="M69" s="136"/>
      <c r="N69" s="136"/>
      <c r="O69" s="135" t="s">
        <v>177</v>
      </c>
      <c r="P69" s="118"/>
      <c r="Q69" s="118"/>
      <c r="R69" s="118"/>
      <c r="S69" s="118"/>
      <c r="T69" s="118"/>
      <c r="U69" s="118"/>
      <c r="V69" s="118"/>
      <c r="W69" s="118"/>
      <c r="X69" s="119"/>
      <c r="Y69" s="113">
        <v>1335</v>
      </c>
      <c r="Z69" s="113"/>
      <c r="AA69" s="113"/>
      <c r="AB69" s="113"/>
      <c r="AC69" s="113"/>
      <c r="AD69" s="113">
        <v>0</v>
      </c>
      <c r="AE69" s="113"/>
      <c r="AF69" s="113"/>
      <c r="AG69" s="113"/>
      <c r="AH69" s="113"/>
      <c r="AI69" s="113">
        <v>1335</v>
      </c>
      <c r="AJ69" s="113"/>
      <c r="AK69" s="113"/>
      <c r="AL69" s="113"/>
      <c r="AM69" s="113"/>
      <c r="AN69" s="113">
        <v>1330</v>
      </c>
      <c r="AO69" s="113"/>
      <c r="AP69" s="113"/>
      <c r="AQ69" s="113"/>
      <c r="AR69" s="113"/>
      <c r="AS69" s="113">
        <v>0</v>
      </c>
      <c r="AT69" s="113"/>
      <c r="AU69" s="113"/>
      <c r="AV69" s="113"/>
      <c r="AW69" s="113"/>
      <c r="AX69" s="113">
        <v>1330</v>
      </c>
      <c r="AY69" s="113"/>
      <c r="AZ69" s="113"/>
      <c r="BA69" s="113"/>
      <c r="BB69" s="113"/>
      <c r="BC69" s="113">
        <f>AN69-Y69</f>
        <v>-5</v>
      </c>
      <c r="BD69" s="113"/>
      <c r="BE69" s="113"/>
      <c r="BF69" s="113"/>
      <c r="BG69" s="113"/>
      <c r="BH69" s="113">
        <f>AS69-AD69</f>
        <v>0</v>
      </c>
      <c r="BI69" s="113"/>
      <c r="BJ69" s="113"/>
      <c r="BK69" s="113"/>
      <c r="BL69" s="113"/>
      <c r="BM69" s="113">
        <v>-5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4" customFormat="1" ht="15.75" x14ac:dyDescent="0.2">
      <c r="A70" s="120">
        <v>0</v>
      </c>
      <c r="B70" s="120"/>
      <c r="C70" s="134" t="s">
        <v>101</v>
      </c>
      <c r="D70" s="122"/>
      <c r="E70" s="122"/>
      <c r="F70" s="122"/>
      <c r="G70" s="122"/>
      <c r="H70" s="122"/>
      <c r="I70" s="123"/>
      <c r="J70" s="131" t="s">
        <v>91</v>
      </c>
      <c r="K70" s="131"/>
      <c r="L70" s="131"/>
      <c r="M70" s="131"/>
      <c r="N70" s="131"/>
      <c r="O70" s="134" t="s">
        <v>91</v>
      </c>
      <c r="P70" s="122"/>
      <c r="Q70" s="122"/>
      <c r="R70" s="122"/>
      <c r="S70" s="122"/>
      <c r="T70" s="122"/>
      <c r="U70" s="122"/>
      <c r="V70" s="122"/>
      <c r="W70" s="122"/>
      <c r="X70" s="123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32"/>
      <c r="BS70" s="132"/>
      <c r="BT70" s="132"/>
      <c r="BU70" s="132"/>
      <c r="BV70" s="132"/>
      <c r="BW70" s="132"/>
      <c r="BX70" s="132"/>
      <c r="BY70" s="132"/>
      <c r="BZ70" s="133"/>
    </row>
    <row r="71" spans="1:79" ht="89.25" customHeight="1" x14ac:dyDescent="0.2">
      <c r="A71" s="97">
        <v>0</v>
      </c>
      <c r="B71" s="97"/>
      <c r="C71" s="135" t="s">
        <v>288</v>
      </c>
      <c r="D71" s="118"/>
      <c r="E71" s="118"/>
      <c r="F71" s="118"/>
      <c r="G71" s="118"/>
      <c r="H71" s="118"/>
      <c r="I71" s="119"/>
      <c r="J71" s="136" t="s">
        <v>98</v>
      </c>
      <c r="K71" s="136"/>
      <c r="L71" s="136"/>
      <c r="M71" s="136"/>
      <c r="N71" s="136"/>
      <c r="O71" s="135" t="s">
        <v>177</v>
      </c>
      <c r="P71" s="118"/>
      <c r="Q71" s="118"/>
      <c r="R71" s="118"/>
      <c r="S71" s="118"/>
      <c r="T71" s="118"/>
      <c r="U71" s="118"/>
      <c r="V71" s="118"/>
      <c r="W71" s="118"/>
      <c r="X71" s="119"/>
      <c r="Y71" s="113">
        <v>1</v>
      </c>
      <c r="Z71" s="113"/>
      <c r="AA71" s="113"/>
      <c r="AB71" s="113"/>
      <c r="AC71" s="113"/>
      <c r="AD71" s="113">
        <v>0</v>
      </c>
      <c r="AE71" s="113"/>
      <c r="AF71" s="113"/>
      <c r="AG71" s="113"/>
      <c r="AH71" s="113"/>
      <c r="AI71" s="113">
        <v>1</v>
      </c>
      <c r="AJ71" s="113"/>
      <c r="AK71" s="113"/>
      <c r="AL71" s="113"/>
      <c r="AM71" s="113"/>
      <c r="AN71" s="113">
        <v>1</v>
      </c>
      <c r="AO71" s="113"/>
      <c r="AP71" s="113"/>
      <c r="AQ71" s="113"/>
      <c r="AR71" s="113"/>
      <c r="AS71" s="113">
        <v>0</v>
      </c>
      <c r="AT71" s="113"/>
      <c r="AU71" s="113"/>
      <c r="AV71" s="113"/>
      <c r="AW71" s="113"/>
      <c r="AX71" s="113">
        <v>1</v>
      </c>
      <c r="AY71" s="113"/>
      <c r="AZ71" s="113"/>
      <c r="BA71" s="113"/>
      <c r="BB71" s="113"/>
      <c r="BC71" s="113">
        <f>AN71-Y71</f>
        <v>0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v>0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4" customFormat="1" ht="15.75" x14ac:dyDescent="0.2">
      <c r="A72" s="120">
        <v>0</v>
      </c>
      <c r="B72" s="120"/>
      <c r="C72" s="134" t="s">
        <v>111</v>
      </c>
      <c r="D72" s="122"/>
      <c r="E72" s="122"/>
      <c r="F72" s="122"/>
      <c r="G72" s="122"/>
      <c r="H72" s="122"/>
      <c r="I72" s="123"/>
      <c r="J72" s="131" t="s">
        <v>91</v>
      </c>
      <c r="K72" s="131"/>
      <c r="L72" s="131"/>
      <c r="M72" s="131"/>
      <c r="N72" s="131"/>
      <c r="O72" s="134" t="s">
        <v>91</v>
      </c>
      <c r="P72" s="122"/>
      <c r="Q72" s="122"/>
      <c r="R72" s="122"/>
      <c r="S72" s="122"/>
      <c r="T72" s="122"/>
      <c r="U72" s="122"/>
      <c r="V72" s="122"/>
      <c r="W72" s="122"/>
      <c r="X72" s="123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32"/>
      <c r="BS72" s="132"/>
      <c r="BT72" s="132"/>
      <c r="BU72" s="132"/>
      <c r="BV72" s="132"/>
      <c r="BW72" s="132"/>
      <c r="BX72" s="132"/>
      <c r="BY72" s="132"/>
      <c r="BZ72" s="133"/>
    </row>
    <row r="73" spans="1:79" ht="25.5" customHeight="1" x14ac:dyDescent="0.2">
      <c r="A73" s="97">
        <v>0</v>
      </c>
      <c r="B73" s="97"/>
      <c r="C73" s="135" t="s">
        <v>289</v>
      </c>
      <c r="D73" s="118"/>
      <c r="E73" s="118"/>
      <c r="F73" s="118"/>
      <c r="G73" s="118"/>
      <c r="H73" s="118"/>
      <c r="I73" s="119"/>
      <c r="J73" s="136" t="s">
        <v>92</v>
      </c>
      <c r="K73" s="136"/>
      <c r="L73" s="136"/>
      <c r="M73" s="136"/>
      <c r="N73" s="136"/>
      <c r="O73" s="135" t="s">
        <v>113</v>
      </c>
      <c r="P73" s="118"/>
      <c r="Q73" s="118"/>
      <c r="R73" s="118"/>
      <c r="S73" s="118"/>
      <c r="T73" s="118"/>
      <c r="U73" s="118"/>
      <c r="V73" s="118"/>
      <c r="W73" s="118"/>
      <c r="X73" s="119"/>
      <c r="Y73" s="113">
        <v>1335</v>
      </c>
      <c r="Z73" s="113"/>
      <c r="AA73" s="113"/>
      <c r="AB73" s="113"/>
      <c r="AC73" s="113"/>
      <c r="AD73" s="113">
        <v>0</v>
      </c>
      <c r="AE73" s="113"/>
      <c r="AF73" s="113"/>
      <c r="AG73" s="113"/>
      <c r="AH73" s="113"/>
      <c r="AI73" s="113">
        <v>1335</v>
      </c>
      <c r="AJ73" s="113"/>
      <c r="AK73" s="113"/>
      <c r="AL73" s="113"/>
      <c r="AM73" s="113"/>
      <c r="AN73" s="113">
        <v>1330</v>
      </c>
      <c r="AO73" s="113"/>
      <c r="AP73" s="113"/>
      <c r="AQ73" s="113"/>
      <c r="AR73" s="113"/>
      <c r="AS73" s="113">
        <v>0</v>
      </c>
      <c r="AT73" s="113"/>
      <c r="AU73" s="113"/>
      <c r="AV73" s="113"/>
      <c r="AW73" s="113"/>
      <c r="AX73" s="113">
        <v>1330</v>
      </c>
      <c r="AY73" s="113"/>
      <c r="AZ73" s="113"/>
      <c r="BA73" s="113"/>
      <c r="BB73" s="113"/>
      <c r="BC73" s="113">
        <f>AN73-Y73</f>
        <v>-5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-5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4" customFormat="1" ht="15.75" x14ac:dyDescent="0.2">
      <c r="A74" s="120">
        <v>0</v>
      </c>
      <c r="B74" s="120"/>
      <c r="C74" s="134" t="s">
        <v>129</v>
      </c>
      <c r="D74" s="122"/>
      <c r="E74" s="122"/>
      <c r="F74" s="122"/>
      <c r="G74" s="122"/>
      <c r="H74" s="122"/>
      <c r="I74" s="123"/>
      <c r="J74" s="131" t="s">
        <v>91</v>
      </c>
      <c r="K74" s="131"/>
      <c r="L74" s="131"/>
      <c r="M74" s="131"/>
      <c r="N74" s="131"/>
      <c r="O74" s="134" t="s">
        <v>91</v>
      </c>
      <c r="P74" s="122"/>
      <c r="Q74" s="122"/>
      <c r="R74" s="122"/>
      <c r="S74" s="122"/>
      <c r="T74" s="122"/>
      <c r="U74" s="122"/>
      <c r="V74" s="122"/>
      <c r="W74" s="122"/>
      <c r="X74" s="123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32"/>
      <c r="BS74" s="132"/>
      <c r="BT74" s="132"/>
      <c r="BU74" s="132"/>
      <c r="BV74" s="132"/>
      <c r="BW74" s="132"/>
      <c r="BX74" s="132"/>
      <c r="BY74" s="132"/>
      <c r="BZ74" s="133"/>
    </row>
    <row r="75" spans="1:79" ht="76.5" customHeight="1" x14ac:dyDescent="0.2">
      <c r="A75" s="97">
        <v>0</v>
      </c>
      <c r="B75" s="97"/>
      <c r="C75" s="135" t="s">
        <v>290</v>
      </c>
      <c r="D75" s="118"/>
      <c r="E75" s="118"/>
      <c r="F75" s="118"/>
      <c r="G75" s="118"/>
      <c r="H75" s="118"/>
      <c r="I75" s="119"/>
      <c r="J75" s="136" t="s">
        <v>131</v>
      </c>
      <c r="K75" s="136"/>
      <c r="L75" s="136"/>
      <c r="M75" s="136"/>
      <c r="N75" s="136"/>
      <c r="O75" s="135" t="s">
        <v>113</v>
      </c>
      <c r="P75" s="118"/>
      <c r="Q75" s="118"/>
      <c r="R75" s="118"/>
      <c r="S75" s="118"/>
      <c r="T75" s="118"/>
      <c r="U75" s="118"/>
      <c r="V75" s="118"/>
      <c r="W75" s="118"/>
      <c r="X75" s="119"/>
      <c r="Y75" s="113">
        <v>100</v>
      </c>
      <c r="Z75" s="113"/>
      <c r="AA75" s="113"/>
      <c r="AB75" s="113"/>
      <c r="AC75" s="113"/>
      <c r="AD75" s="113">
        <v>0</v>
      </c>
      <c r="AE75" s="113"/>
      <c r="AF75" s="113"/>
      <c r="AG75" s="113"/>
      <c r="AH75" s="113"/>
      <c r="AI75" s="113">
        <v>100</v>
      </c>
      <c r="AJ75" s="113"/>
      <c r="AK75" s="113"/>
      <c r="AL75" s="113"/>
      <c r="AM75" s="113"/>
      <c r="AN75" s="113">
        <v>99.6</v>
      </c>
      <c r="AO75" s="113"/>
      <c r="AP75" s="113"/>
      <c r="AQ75" s="113"/>
      <c r="AR75" s="113"/>
      <c r="AS75" s="113">
        <v>0</v>
      </c>
      <c r="AT75" s="113"/>
      <c r="AU75" s="113"/>
      <c r="AV75" s="113"/>
      <c r="AW75" s="113"/>
      <c r="AX75" s="113" t="s">
        <v>291</v>
      </c>
      <c r="AY75" s="113"/>
      <c r="AZ75" s="113"/>
      <c r="BA75" s="113"/>
      <c r="BB75" s="113"/>
      <c r="BC75" s="113">
        <f>AN75-Y75</f>
        <v>-0.40000000000000568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v>-0.40000000000000568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41" t="s">
        <v>64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54" t="s">
        <v>3</v>
      </c>
      <c r="B79" s="56"/>
      <c r="C79" s="54" t="s">
        <v>6</v>
      </c>
      <c r="D79" s="55"/>
      <c r="E79" s="55"/>
      <c r="F79" s="55"/>
      <c r="G79" s="55"/>
      <c r="H79" s="55"/>
      <c r="I79" s="56"/>
      <c r="J79" s="54" t="s">
        <v>5</v>
      </c>
      <c r="K79" s="55"/>
      <c r="L79" s="55"/>
      <c r="M79" s="55"/>
      <c r="N79" s="56"/>
      <c r="O79" s="43" t="s">
        <v>65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5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96">
        <v>1</v>
      </c>
      <c r="B80" s="96"/>
      <c r="C80" s="96">
        <v>2</v>
      </c>
      <c r="D80" s="96"/>
      <c r="E80" s="96"/>
      <c r="F80" s="96"/>
      <c r="G80" s="96"/>
      <c r="H80" s="96"/>
      <c r="I80" s="96"/>
      <c r="J80" s="96">
        <v>3</v>
      </c>
      <c r="K80" s="96"/>
      <c r="L80" s="96"/>
      <c r="M80" s="96"/>
      <c r="N80" s="96"/>
      <c r="O80" s="46">
        <v>4</v>
      </c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8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53" t="s">
        <v>36</v>
      </c>
      <c r="B81" s="53"/>
      <c r="C81" s="93" t="s">
        <v>14</v>
      </c>
      <c r="D81" s="94"/>
      <c r="E81" s="94"/>
      <c r="F81" s="94"/>
      <c r="G81" s="94"/>
      <c r="H81" s="94"/>
      <c r="I81" s="95"/>
      <c r="J81" s="53" t="s">
        <v>15</v>
      </c>
      <c r="K81" s="53"/>
      <c r="L81" s="53"/>
      <c r="M81" s="53"/>
      <c r="N81" s="53"/>
      <c r="O81" s="89" t="s">
        <v>73</v>
      </c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2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72</v>
      </c>
    </row>
    <row r="82" spans="1:79" s="143" customFormat="1" ht="15.75" x14ac:dyDescent="0.2">
      <c r="A82" s="82">
        <v>0</v>
      </c>
      <c r="B82" s="82"/>
      <c r="C82" s="82" t="s">
        <v>90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137"/>
      <c r="P82" s="138"/>
      <c r="Q82" s="138"/>
      <c r="R82" s="138"/>
      <c r="S82" s="138"/>
      <c r="T82" s="138"/>
      <c r="U82" s="138"/>
      <c r="V82" s="138"/>
      <c r="W82" s="138"/>
      <c r="X82" s="138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40"/>
      <c r="BR82" s="141"/>
      <c r="BS82" s="141"/>
      <c r="BT82" s="141"/>
      <c r="BU82" s="141"/>
      <c r="BV82" s="141"/>
      <c r="BW82" s="141"/>
      <c r="BX82" s="141"/>
      <c r="BY82" s="141"/>
      <c r="BZ82" s="142"/>
      <c r="CA82" s="143" t="s">
        <v>67</v>
      </c>
    </row>
    <row r="83" spans="1:79" s="143" customFormat="1" ht="15.75" x14ac:dyDescent="0.2">
      <c r="A83" s="82">
        <v>0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137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40"/>
      <c r="BR83" s="141"/>
      <c r="BS83" s="141"/>
      <c r="BT83" s="141"/>
      <c r="BU83" s="141"/>
      <c r="BV83" s="141"/>
      <c r="BW83" s="141"/>
      <c r="BX83" s="141"/>
      <c r="BY83" s="141"/>
      <c r="BZ83" s="142"/>
    </row>
    <row r="84" spans="1:79" s="143" customFormat="1" ht="15.75" x14ac:dyDescent="0.2">
      <c r="A84" s="82">
        <v>0</v>
      </c>
      <c r="B84" s="82"/>
      <c r="C84" s="82" t="s">
        <v>101</v>
      </c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137"/>
      <c r="P84" s="138"/>
      <c r="Q84" s="138"/>
      <c r="R84" s="138"/>
      <c r="S84" s="138"/>
      <c r="T84" s="138"/>
      <c r="U84" s="138"/>
      <c r="V84" s="138"/>
      <c r="W84" s="138"/>
      <c r="X84" s="138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40"/>
      <c r="BR84" s="141"/>
      <c r="BS84" s="141"/>
      <c r="BT84" s="141"/>
      <c r="BU84" s="141"/>
      <c r="BV84" s="141"/>
      <c r="BW84" s="141"/>
      <c r="BX84" s="141"/>
      <c r="BY84" s="141"/>
      <c r="BZ84" s="142"/>
    </row>
    <row r="85" spans="1:79" s="143" customFormat="1" ht="15.75" x14ac:dyDescent="0.2">
      <c r="A85" s="82">
        <v>0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137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40"/>
      <c r="BR85" s="141"/>
      <c r="BS85" s="141"/>
      <c r="BT85" s="141"/>
      <c r="BU85" s="141"/>
      <c r="BV85" s="141"/>
      <c r="BW85" s="141"/>
      <c r="BX85" s="141"/>
      <c r="BY85" s="141"/>
      <c r="BZ85" s="142"/>
    </row>
    <row r="86" spans="1:79" s="143" customFormat="1" ht="15.75" x14ac:dyDescent="0.2">
      <c r="A86" s="82">
        <v>0</v>
      </c>
      <c r="B86" s="82"/>
      <c r="C86" s="82" t="s">
        <v>111</v>
      </c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137"/>
      <c r="P86" s="138"/>
      <c r="Q86" s="138"/>
      <c r="R86" s="138"/>
      <c r="S86" s="138"/>
      <c r="T86" s="138"/>
      <c r="U86" s="138"/>
      <c r="V86" s="138"/>
      <c r="W86" s="138"/>
      <c r="X86" s="138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141"/>
      <c r="BS86" s="141"/>
      <c r="BT86" s="141"/>
      <c r="BU86" s="141"/>
      <c r="BV86" s="141"/>
      <c r="BW86" s="141"/>
      <c r="BX86" s="141"/>
      <c r="BY86" s="141"/>
      <c r="BZ86" s="142"/>
    </row>
    <row r="87" spans="1:79" s="143" customFormat="1" ht="15.75" x14ac:dyDescent="0.2">
      <c r="A87" s="82">
        <v>0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</row>
    <row r="88" spans="1:79" s="143" customFormat="1" ht="15.75" x14ac:dyDescent="0.2">
      <c r="A88" s="82">
        <v>0</v>
      </c>
      <c r="B88" s="82"/>
      <c r="C88" s="82" t="s">
        <v>129</v>
      </c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143" customFormat="1" ht="15.75" x14ac:dyDescent="0.2">
      <c r="A89" s="82">
        <v>0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137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1"/>
      <c r="BT89" s="141"/>
      <c r="BU89" s="141"/>
      <c r="BV89" s="141"/>
      <c r="BW89" s="141"/>
      <c r="BX89" s="141"/>
      <c r="BY89" s="141"/>
      <c r="BZ89" s="142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41" t="s">
        <v>66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15.95" customHeight="1" x14ac:dyDescent="0.2">
      <c r="A92" s="148" t="s">
        <v>293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41" t="s">
        <v>47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 x14ac:dyDescent="0.2">
      <c r="A95" s="148" t="s">
        <v>294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70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52" t="s">
        <v>150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3"/>
      <c r="AO101" s="3"/>
      <c r="AP101" s="153" t="s">
        <v>152</v>
      </c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4" x14ac:dyDescent="0.2">
      <c r="W102" s="87" t="s">
        <v>8</v>
      </c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4"/>
      <c r="AO102" s="4"/>
      <c r="AP102" s="87" t="s">
        <v>74</v>
      </c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</row>
    <row r="105" spans="1:64" ht="15.95" customHeight="1" x14ac:dyDescent="0.25">
      <c r="A105" s="152" t="s">
        <v>151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3"/>
      <c r="AO105" s="3"/>
      <c r="AP105" s="153" t="s">
        <v>153</v>
      </c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4" x14ac:dyDescent="0.2">
      <c r="W106" s="87" t="s">
        <v>8</v>
      </c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4"/>
      <c r="AO106" s="4"/>
      <c r="AP106" s="87" t="s">
        <v>74</v>
      </c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</row>
  </sheetData>
  <mergeCells count="380"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3:B83"/>
    <mergeCell ref="C83:I83"/>
    <mergeCell ref="J83:N83"/>
    <mergeCell ref="O83:BQ83"/>
    <mergeCell ref="A84:B84"/>
    <mergeCell ref="C84:I84"/>
    <mergeCell ref="J84:N84"/>
    <mergeCell ref="O84:BQ8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BI59:BN59"/>
    <mergeCell ref="A59:B59"/>
    <mergeCell ref="C59:R59"/>
    <mergeCell ref="S59:W59"/>
    <mergeCell ref="X59:AB59"/>
    <mergeCell ref="AC59:AH59"/>
    <mergeCell ref="AI59:AM5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A82:B82"/>
    <mergeCell ref="C82:I82"/>
    <mergeCell ref="J82:N82"/>
    <mergeCell ref="O82:BQ82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8:AR58"/>
    <mergeCell ref="AS58:AX58"/>
    <mergeCell ref="AY58:BC58"/>
    <mergeCell ref="BD58:BH58"/>
    <mergeCell ref="BI58:BN58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8 C93 C68 C82">
    <cfRule type="cellIs" dxfId="401" priority="35" stopIfTrue="1" operator="equal">
      <formula>$C67</formula>
    </cfRule>
  </conditionalFormatting>
  <conditionalFormatting sqref="A68:B68 A78:B78 A82:B82 A93:B93 A58:B58 A76:B76 A90:B90">
    <cfRule type="cellIs" dxfId="400" priority="36" stopIfTrue="1" operator="equal">
      <formula>0</formula>
    </cfRule>
  </conditionalFormatting>
  <conditionalFormatting sqref="A59:B59">
    <cfRule type="cellIs" dxfId="399" priority="34" stopIfTrue="1" operator="equal">
      <formula>0</formula>
    </cfRule>
  </conditionalFormatting>
  <conditionalFormatting sqref="C76">
    <cfRule type="cellIs" dxfId="398" priority="313" stopIfTrue="1" operator="equal">
      <formula>$C68</formula>
    </cfRule>
  </conditionalFormatting>
  <conditionalFormatting sqref="C69">
    <cfRule type="cellIs" dxfId="397" priority="31" stopIfTrue="1" operator="equal">
      <formula>$C68</formula>
    </cfRule>
  </conditionalFormatting>
  <conditionalFormatting sqref="A69:B69">
    <cfRule type="cellIs" dxfId="396" priority="32" stopIfTrue="1" operator="equal">
      <formula>0</formula>
    </cfRule>
  </conditionalFormatting>
  <conditionalFormatting sqref="C70">
    <cfRule type="cellIs" dxfId="395" priority="29" stopIfTrue="1" operator="equal">
      <formula>$C69</formula>
    </cfRule>
  </conditionalFormatting>
  <conditionalFormatting sqref="A70:B70">
    <cfRule type="cellIs" dxfId="394" priority="30" stopIfTrue="1" operator="equal">
      <formula>0</formula>
    </cfRule>
  </conditionalFormatting>
  <conditionalFormatting sqref="C71">
    <cfRule type="cellIs" dxfId="393" priority="27" stopIfTrue="1" operator="equal">
      <formula>$C70</formula>
    </cfRule>
  </conditionalFormatting>
  <conditionalFormatting sqref="A71:B71">
    <cfRule type="cellIs" dxfId="392" priority="28" stopIfTrue="1" operator="equal">
      <formula>0</formula>
    </cfRule>
  </conditionalFormatting>
  <conditionalFormatting sqref="C72">
    <cfRule type="cellIs" dxfId="391" priority="25" stopIfTrue="1" operator="equal">
      <formula>$C71</formula>
    </cfRule>
  </conditionalFormatting>
  <conditionalFormatting sqref="A72:B72">
    <cfRule type="cellIs" dxfId="390" priority="26" stopIfTrue="1" operator="equal">
      <formula>0</formula>
    </cfRule>
  </conditionalFormatting>
  <conditionalFormatting sqref="C73">
    <cfRule type="cellIs" dxfId="389" priority="23" stopIfTrue="1" operator="equal">
      <formula>$C72</formula>
    </cfRule>
  </conditionalFormatting>
  <conditionalFormatting sqref="A73:B73">
    <cfRule type="cellIs" dxfId="388" priority="24" stopIfTrue="1" operator="equal">
      <formula>0</formula>
    </cfRule>
  </conditionalFormatting>
  <conditionalFormatting sqref="C74">
    <cfRule type="cellIs" dxfId="387" priority="21" stopIfTrue="1" operator="equal">
      <formula>$C73</formula>
    </cfRule>
  </conditionalFormatting>
  <conditionalFormatting sqref="A74:B74">
    <cfRule type="cellIs" dxfId="386" priority="22" stopIfTrue="1" operator="equal">
      <formula>0</formula>
    </cfRule>
  </conditionalFormatting>
  <conditionalFormatting sqref="C75">
    <cfRule type="cellIs" dxfId="385" priority="19" stopIfTrue="1" operator="equal">
      <formula>$C74</formula>
    </cfRule>
  </conditionalFormatting>
  <conditionalFormatting sqref="A75:B75">
    <cfRule type="cellIs" dxfId="384" priority="20" stopIfTrue="1" operator="equal">
      <formula>0</formula>
    </cfRule>
  </conditionalFormatting>
  <conditionalFormatting sqref="C90">
    <cfRule type="cellIs" dxfId="383" priority="315" stopIfTrue="1" operator="equal">
      <formula>$C82</formula>
    </cfRule>
  </conditionalFormatting>
  <conditionalFormatting sqref="C83">
    <cfRule type="cellIs" dxfId="382" priority="15" stopIfTrue="1" operator="equal">
      <formula>$C82</formula>
    </cfRule>
  </conditionalFormatting>
  <conditionalFormatting sqref="A83:B83">
    <cfRule type="cellIs" dxfId="381" priority="16" stopIfTrue="1" operator="equal">
      <formula>0</formula>
    </cfRule>
  </conditionalFormatting>
  <conditionalFormatting sqref="C84">
    <cfRule type="cellIs" dxfId="380" priority="13" stopIfTrue="1" operator="equal">
      <formula>$C83</formula>
    </cfRule>
  </conditionalFormatting>
  <conditionalFormatting sqref="A84:B84">
    <cfRule type="cellIs" dxfId="379" priority="14" stopIfTrue="1" operator="equal">
      <formula>0</formula>
    </cfRule>
  </conditionalFormatting>
  <conditionalFormatting sqref="C85">
    <cfRule type="cellIs" dxfId="378" priority="11" stopIfTrue="1" operator="equal">
      <formula>$C84</formula>
    </cfRule>
  </conditionalFormatting>
  <conditionalFormatting sqref="A85:B85">
    <cfRule type="cellIs" dxfId="377" priority="12" stopIfTrue="1" operator="equal">
      <formula>0</formula>
    </cfRule>
  </conditionalFormatting>
  <conditionalFormatting sqref="C86">
    <cfRule type="cellIs" dxfId="376" priority="9" stopIfTrue="1" operator="equal">
      <formula>$C85</formula>
    </cfRule>
  </conditionalFormatting>
  <conditionalFormatting sqref="A86:B86">
    <cfRule type="cellIs" dxfId="375" priority="10" stopIfTrue="1" operator="equal">
      <formula>0</formula>
    </cfRule>
  </conditionalFormatting>
  <conditionalFormatting sqref="C87">
    <cfRule type="cellIs" dxfId="374" priority="7" stopIfTrue="1" operator="equal">
      <formula>$C86</formula>
    </cfRule>
  </conditionalFormatting>
  <conditionalFormatting sqref="A87:B87">
    <cfRule type="cellIs" dxfId="373" priority="8" stopIfTrue="1" operator="equal">
      <formula>0</formula>
    </cfRule>
  </conditionalFormatting>
  <conditionalFormatting sqref="C88">
    <cfRule type="cellIs" dxfId="372" priority="5" stopIfTrue="1" operator="equal">
      <formula>$C87</formula>
    </cfRule>
  </conditionalFormatting>
  <conditionalFormatting sqref="A88:B88">
    <cfRule type="cellIs" dxfId="371" priority="6" stopIfTrue="1" operator="equal">
      <formula>0</formula>
    </cfRule>
  </conditionalFormatting>
  <conditionalFormatting sqref="C89">
    <cfRule type="cellIs" dxfId="370" priority="3" stopIfTrue="1" operator="equal">
      <formula>$C88</formula>
    </cfRule>
  </conditionalFormatting>
  <conditionalFormatting sqref="A89:B89">
    <cfRule type="cellIs" dxfId="36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300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302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303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301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15.75" customHeight="1" x14ac:dyDescent="0.2">
      <c r="A26" s="97">
        <v>1</v>
      </c>
      <c r="B26" s="97"/>
      <c r="C26" s="97"/>
      <c r="D26" s="97"/>
      <c r="E26" s="97"/>
      <c r="F26" s="97"/>
      <c r="G26" s="115" t="s">
        <v>202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299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97" t="s">
        <v>13</v>
      </c>
      <c r="B33" s="97"/>
      <c r="C33" s="97"/>
      <c r="D33" s="97"/>
      <c r="E33" s="97"/>
      <c r="F33" s="97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51</v>
      </c>
    </row>
    <row r="34" spans="1:79" ht="15" customHeight="1" x14ac:dyDescent="0.2">
      <c r="A34" s="97"/>
      <c r="B34" s="97"/>
      <c r="C34" s="97"/>
      <c r="D34" s="97"/>
      <c r="E34" s="97"/>
      <c r="F34" s="97"/>
      <c r="G34" s="9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5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66" t="s">
        <v>156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</row>
    <row r="39" spans="1:79" ht="48" customHeight="1" x14ac:dyDescent="0.2">
      <c r="A39" s="57" t="s">
        <v>3</v>
      </c>
      <c r="B39" s="57"/>
      <c r="C39" s="57" t="s">
        <v>68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45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">
      <c r="A42" s="97" t="s">
        <v>13</v>
      </c>
      <c r="B42" s="97"/>
      <c r="C42" s="80" t="s">
        <v>14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82" t="s">
        <v>16</v>
      </c>
      <c r="AL42" s="82"/>
      <c r="AM42" s="82"/>
      <c r="AN42" s="82"/>
      <c r="AO42" s="82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82" t="s">
        <v>16</v>
      </c>
      <c r="BA42" s="82"/>
      <c r="BB42" s="82"/>
      <c r="BC42" s="82"/>
      <c r="BD42" s="53" t="s">
        <v>31</v>
      </c>
      <c r="BE42" s="53"/>
      <c r="BF42" s="53"/>
      <c r="BG42" s="53"/>
      <c r="BH42" s="53"/>
      <c r="BI42" s="53" t="s">
        <v>31</v>
      </c>
      <c r="BJ42" s="53"/>
      <c r="BK42" s="53"/>
      <c r="BL42" s="53"/>
      <c r="BM42" s="53"/>
      <c r="BN42" s="105" t="s">
        <v>16</v>
      </c>
      <c r="BO42" s="105"/>
      <c r="BP42" s="105"/>
      <c r="BQ42" s="105"/>
      <c r="CA42" s="1" t="s">
        <v>19</v>
      </c>
    </row>
    <row r="43" spans="1:79" s="124" customFormat="1" ht="15" customHeight="1" x14ac:dyDescent="0.2">
      <c r="A43" s="120"/>
      <c r="B43" s="120"/>
      <c r="C43" s="158" t="s">
        <v>85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9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>
        <f>AA43+AF43</f>
        <v>0</v>
      </c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>
        <f>AP43+AU43</f>
        <v>0</v>
      </c>
      <c r="BA43" s="114"/>
      <c r="BB43" s="114"/>
      <c r="BC43" s="114"/>
      <c r="BD43" s="114">
        <f>AP43-AA43</f>
        <v>0</v>
      </c>
      <c r="BE43" s="114"/>
      <c r="BF43" s="114"/>
      <c r="BG43" s="114"/>
      <c r="BH43" s="114"/>
      <c r="BI43" s="114">
        <f>AU43-AF43</f>
        <v>0</v>
      </c>
      <c r="BJ43" s="114"/>
      <c r="BK43" s="114"/>
      <c r="BL43" s="114"/>
      <c r="BM43" s="114"/>
      <c r="BN43" s="114">
        <f>BD43+BI43</f>
        <v>0</v>
      </c>
      <c r="BO43" s="114"/>
      <c r="BP43" s="114"/>
      <c r="BQ43" s="114"/>
      <c r="CA43" s="124" t="s">
        <v>20</v>
      </c>
    </row>
    <row r="45" spans="1:79" ht="29.25" customHeight="1" x14ac:dyDescent="0.2">
      <c r="A45" s="41" t="s">
        <v>77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</row>
    <row r="46" spans="1:79" ht="9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</row>
    <row r="47" spans="1:79" ht="15.75" customHeight="1" x14ac:dyDescent="0.2">
      <c r="A47" s="64" t="s">
        <v>3</v>
      </c>
      <c r="B47" s="64"/>
      <c r="C47" s="57" t="s">
        <v>61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</row>
    <row r="48" spans="1:79" ht="15.75" x14ac:dyDescent="0.2">
      <c r="A48" s="64">
        <v>1</v>
      </c>
      <c r="B48" s="64"/>
      <c r="C48" s="109">
        <v>2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</row>
    <row r="49" spans="1:79" hidden="1" x14ac:dyDescent="0.2">
      <c r="A49" s="100" t="s">
        <v>13</v>
      </c>
      <c r="B49" s="101"/>
      <c r="C49" s="106" t="s">
        <v>14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8"/>
      <c r="CA49" s="1" t="s">
        <v>71</v>
      </c>
    </row>
    <row r="50" spans="1:79" ht="14.25" customHeight="1" x14ac:dyDescent="0.2">
      <c r="A50" s="100"/>
      <c r="B50" s="101"/>
      <c r="C50" s="106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CA50" s="1" t="s">
        <v>62</v>
      </c>
    </row>
    <row r="52" spans="1:79" ht="15.75" customHeight="1" x14ac:dyDescent="0.2">
      <c r="A52" s="41" t="s">
        <v>43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66" t="s">
        <v>156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</row>
    <row r="54" spans="1:79" ht="28.5" customHeight="1" x14ac:dyDescent="0.2">
      <c r="A54" s="54" t="s">
        <v>3</v>
      </c>
      <c r="B54" s="56"/>
      <c r="C54" s="57" t="s">
        <v>28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 t="s">
        <v>25</v>
      </c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 t="s">
        <v>45</v>
      </c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 t="s">
        <v>0</v>
      </c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2"/>
      <c r="BP54" s="2"/>
      <c r="BQ54" s="2"/>
    </row>
    <row r="55" spans="1:79" ht="29.1" customHeight="1" x14ac:dyDescent="0.2">
      <c r="A55" s="102"/>
      <c r="B55" s="103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</v>
      </c>
      <c r="T55" s="57"/>
      <c r="U55" s="57"/>
      <c r="V55" s="57"/>
      <c r="W55" s="57"/>
      <c r="X55" s="57" t="s">
        <v>1</v>
      </c>
      <c r="Y55" s="57"/>
      <c r="Z55" s="57"/>
      <c r="AA55" s="57"/>
      <c r="AB55" s="57"/>
      <c r="AC55" s="57" t="s">
        <v>26</v>
      </c>
      <c r="AD55" s="57"/>
      <c r="AE55" s="57"/>
      <c r="AF55" s="57"/>
      <c r="AG55" s="57"/>
      <c r="AH55" s="57"/>
      <c r="AI55" s="57" t="s">
        <v>2</v>
      </c>
      <c r="AJ55" s="57"/>
      <c r="AK55" s="57"/>
      <c r="AL55" s="57"/>
      <c r="AM55" s="57"/>
      <c r="AN55" s="57" t="s">
        <v>1</v>
      </c>
      <c r="AO55" s="57"/>
      <c r="AP55" s="57"/>
      <c r="AQ55" s="57"/>
      <c r="AR55" s="57"/>
      <c r="AS55" s="57" t="s">
        <v>26</v>
      </c>
      <c r="AT55" s="57"/>
      <c r="AU55" s="57"/>
      <c r="AV55" s="57"/>
      <c r="AW55" s="57"/>
      <c r="AX55" s="57"/>
      <c r="AY55" s="43" t="s">
        <v>2</v>
      </c>
      <c r="AZ55" s="58"/>
      <c r="BA55" s="58"/>
      <c r="BB55" s="58"/>
      <c r="BC55" s="59"/>
      <c r="BD55" s="43" t="s">
        <v>1</v>
      </c>
      <c r="BE55" s="58"/>
      <c r="BF55" s="58"/>
      <c r="BG55" s="58"/>
      <c r="BH55" s="59"/>
      <c r="BI55" s="57" t="s">
        <v>26</v>
      </c>
      <c r="BJ55" s="57"/>
      <c r="BK55" s="57"/>
      <c r="BL55" s="57"/>
      <c r="BM55" s="57"/>
      <c r="BN55" s="57"/>
      <c r="BO55" s="2"/>
      <c r="BP55" s="2"/>
      <c r="BQ55" s="2"/>
    </row>
    <row r="56" spans="1:79" ht="15.95" customHeight="1" x14ac:dyDescent="0.25">
      <c r="A56" s="57">
        <v>1</v>
      </c>
      <c r="B56" s="57"/>
      <c r="C56" s="57">
        <v>2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>
        <v>3</v>
      </c>
      <c r="T56" s="57"/>
      <c r="U56" s="57"/>
      <c r="V56" s="57"/>
      <c r="W56" s="57"/>
      <c r="X56" s="57">
        <v>4</v>
      </c>
      <c r="Y56" s="57"/>
      <c r="Z56" s="57"/>
      <c r="AA56" s="57"/>
      <c r="AB56" s="57"/>
      <c r="AC56" s="57">
        <v>5</v>
      </c>
      <c r="AD56" s="57"/>
      <c r="AE56" s="57"/>
      <c r="AF56" s="57"/>
      <c r="AG56" s="57"/>
      <c r="AH56" s="57"/>
      <c r="AI56" s="57">
        <v>6</v>
      </c>
      <c r="AJ56" s="57"/>
      <c r="AK56" s="57"/>
      <c r="AL56" s="57"/>
      <c r="AM56" s="57"/>
      <c r="AN56" s="57">
        <v>7</v>
      </c>
      <c r="AO56" s="57"/>
      <c r="AP56" s="57"/>
      <c r="AQ56" s="57"/>
      <c r="AR56" s="57"/>
      <c r="AS56" s="57">
        <v>8</v>
      </c>
      <c r="AT56" s="57"/>
      <c r="AU56" s="57"/>
      <c r="AV56" s="57"/>
      <c r="AW56" s="57"/>
      <c r="AX56" s="57"/>
      <c r="AY56" s="57">
        <v>9</v>
      </c>
      <c r="AZ56" s="57"/>
      <c r="BA56" s="57"/>
      <c r="BB56" s="57"/>
      <c r="BC56" s="57"/>
      <c r="BD56" s="57">
        <v>10</v>
      </c>
      <c r="BE56" s="57"/>
      <c r="BF56" s="57"/>
      <c r="BG56" s="57"/>
      <c r="BH56" s="57"/>
      <c r="BI56" s="43">
        <v>11</v>
      </c>
      <c r="BJ56" s="58"/>
      <c r="BK56" s="58"/>
      <c r="BL56" s="58"/>
      <c r="BM56" s="58"/>
      <c r="BN56" s="59"/>
      <c r="BO56" s="6"/>
      <c r="BP56" s="6"/>
      <c r="BQ56" s="6"/>
    </row>
    <row r="57" spans="1:79" ht="18" hidden="1" customHeight="1" x14ac:dyDescent="0.2">
      <c r="A57" s="97" t="s">
        <v>13</v>
      </c>
      <c r="B57" s="97"/>
      <c r="C57" s="98" t="s">
        <v>14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82" t="s">
        <v>16</v>
      </c>
      <c r="AD57" s="105"/>
      <c r="AE57" s="105"/>
      <c r="AF57" s="105"/>
      <c r="AG57" s="105"/>
      <c r="AH57" s="105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82" t="s">
        <v>16</v>
      </c>
      <c r="AT57" s="105"/>
      <c r="AU57" s="105"/>
      <c r="AV57" s="105"/>
      <c r="AW57" s="105"/>
      <c r="AX57" s="105"/>
      <c r="AY57" s="110" t="s">
        <v>17</v>
      </c>
      <c r="AZ57" s="111"/>
      <c r="BA57" s="111"/>
      <c r="BB57" s="111"/>
      <c r="BC57" s="112"/>
      <c r="BD57" s="110" t="s">
        <v>17</v>
      </c>
      <c r="BE57" s="111"/>
      <c r="BF57" s="111"/>
      <c r="BG57" s="111"/>
      <c r="BH57" s="112"/>
      <c r="BI57" s="105" t="s">
        <v>16</v>
      </c>
      <c r="BJ57" s="105"/>
      <c r="BK57" s="105"/>
      <c r="BL57" s="105"/>
      <c r="BM57" s="105"/>
      <c r="BN57" s="105"/>
      <c r="BO57" s="7"/>
      <c r="BP57" s="7"/>
      <c r="BQ57" s="7"/>
      <c r="CA57" s="1" t="s">
        <v>21</v>
      </c>
    </row>
    <row r="58" spans="1:79" s="124" customFormat="1" ht="15" customHeight="1" x14ac:dyDescent="0.2">
      <c r="A58" s="120"/>
      <c r="B58" s="120"/>
      <c r="C58" s="128" t="s">
        <v>89</v>
      </c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>
        <f>S58+X58</f>
        <v>0</v>
      </c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>
        <f>AI58+AN58</f>
        <v>0</v>
      </c>
      <c r="AT58" s="114"/>
      <c r="AU58" s="114"/>
      <c r="AV58" s="114"/>
      <c r="AW58" s="114"/>
      <c r="AX58" s="114"/>
      <c r="AY58" s="114">
        <f>AI58-S58</f>
        <v>0</v>
      </c>
      <c r="AZ58" s="114"/>
      <c r="BA58" s="114"/>
      <c r="BB58" s="114"/>
      <c r="BC58" s="114"/>
      <c r="BD58" s="129">
        <f>AN58-X58</f>
        <v>0</v>
      </c>
      <c r="BE58" s="129"/>
      <c r="BF58" s="129"/>
      <c r="BG58" s="129"/>
      <c r="BH58" s="129"/>
      <c r="BI58" s="129">
        <f>AY58+BD58</f>
        <v>0</v>
      </c>
      <c r="BJ58" s="129"/>
      <c r="BK58" s="129"/>
      <c r="BL58" s="129"/>
      <c r="BM58" s="129"/>
      <c r="BN58" s="129"/>
      <c r="BO58" s="130"/>
      <c r="BP58" s="130"/>
      <c r="BQ58" s="130"/>
      <c r="CA58" s="124" t="s">
        <v>22</v>
      </c>
    </row>
    <row r="60" spans="1:79" ht="15.75" customHeight="1" x14ac:dyDescent="0.2">
      <c r="A60" s="41" t="s">
        <v>44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</row>
    <row r="61" spans="1:79" ht="15.75" customHeight="1" x14ac:dyDescent="0.2">
      <c r="A61" s="41" t="s">
        <v>63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8.25" customHeight="1" x14ac:dyDescent="0.2"/>
    <row r="63" spans="1:79" ht="45" customHeight="1" x14ac:dyDescent="0.2">
      <c r="A63" s="54" t="s">
        <v>3</v>
      </c>
      <c r="B63" s="56"/>
      <c r="C63" s="54" t="s">
        <v>6</v>
      </c>
      <c r="D63" s="55"/>
      <c r="E63" s="55"/>
      <c r="F63" s="55"/>
      <c r="G63" s="55"/>
      <c r="H63" s="55"/>
      <c r="I63" s="56"/>
      <c r="J63" s="54" t="s">
        <v>5</v>
      </c>
      <c r="K63" s="55"/>
      <c r="L63" s="55"/>
      <c r="M63" s="55"/>
      <c r="N63" s="56"/>
      <c r="O63" s="54" t="s">
        <v>4</v>
      </c>
      <c r="P63" s="55"/>
      <c r="Q63" s="55"/>
      <c r="R63" s="55"/>
      <c r="S63" s="55"/>
      <c r="T63" s="55"/>
      <c r="U63" s="55"/>
      <c r="V63" s="55"/>
      <c r="W63" s="55"/>
      <c r="X63" s="56"/>
      <c r="Y63" s="57" t="s">
        <v>25</v>
      </c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 t="s">
        <v>46</v>
      </c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79" t="s">
        <v>0</v>
      </c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102"/>
      <c r="B64" s="103"/>
      <c r="C64" s="102"/>
      <c r="D64" s="104"/>
      <c r="E64" s="104"/>
      <c r="F64" s="104"/>
      <c r="G64" s="104"/>
      <c r="H64" s="104"/>
      <c r="I64" s="103"/>
      <c r="J64" s="102"/>
      <c r="K64" s="104"/>
      <c r="L64" s="104"/>
      <c r="M64" s="104"/>
      <c r="N64" s="103"/>
      <c r="O64" s="102"/>
      <c r="P64" s="104"/>
      <c r="Q64" s="104"/>
      <c r="R64" s="104"/>
      <c r="S64" s="104"/>
      <c r="T64" s="104"/>
      <c r="U64" s="104"/>
      <c r="V64" s="104"/>
      <c r="W64" s="104"/>
      <c r="X64" s="103"/>
      <c r="Y64" s="43" t="s">
        <v>2</v>
      </c>
      <c r="Z64" s="58"/>
      <c r="AA64" s="58"/>
      <c r="AB64" s="58"/>
      <c r="AC64" s="59"/>
      <c r="AD64" s="43" t="s">
        <v>1</v>
      </c>
      <c r="AE64" s="58"/>
      <c r="AF64" s="58"/>
      <c r="AG64" s="58"/>
      <c r="AH64" s="59"/>
      <c r="AI64" s="57" t="s">
        <v>26</v>
      </c>
      <c r="AJ64" s="57"/>
      <c r="AK64" s="57"/>
      <c r="AL64" s="57"/>
      <c r="AM64" s="57"/>
      <c r="AN64" s="57" t="s">
        <v>2</v>
      </c>
      <c r="AO64" s="57"/>
      <c r="AP64" s="57"/>
      <c r="AQ64" s="57"/>
      <c r="AR64" s="57"/>
      <c r="AS64" s="57" t="s">
        <v>1</v>
      </c>
      <c r="AT64" s="57"/>
      <c r="AU64" s="57"/>
      <c r="AV64" s="57"/>
      <c r="AW64" s="57"/>
      <c r="AX64" s="57" t="s">
        <v>26</v>
      </c>
      <c r="AY64" s="57"/>
      <c r="AZ64" s="57"/>
      <c r="BA64" s="57"/>
      <c r="BB64" s="57"/>
      <c r="BC64" s="57" t="s">
        <v>2</v>
      </c>
      <c r="BD64" s="57"/>
      <c r="BE64" s="57"/>
      <c r="BF64" s="57"/>
      <c r="BG64" s="57"/>
      <c r="BH64" s="57" t="s">
        <v>1</v>
      </c>
      <c r="BI64" s="57"/>
      <c r="BJ64" s="57"/>
      <c r="BK64" s="57"/>
      <c r="BL64" s="57"/>
      <c r="BM64" s="57" t="s">
        <v>26</v>
      </c>
      <c r="BN64" s="57"/>
      <c r="BO64" s="57"/>
      <c r="BP64" s="57"/>
      <c r="BQ64" s="57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57">
        <v>1</v>
      </c>
      <c r="B65" s="57"/>
      <c r="C65" s="57">
        <v>2</v>
      </c>
      <c r="D65" s="57"/>
      <c r="E65" s="57"/>
      <c r="F65" s="57"/>
      <c r="G65" s="57"/>
      <c r="H65" s="57"/>
      <c r="I65" s="57"/>
      <c r="J65" s="57">
        <v>3</v>
      </c>
      <c r="K65" s="57"/>
      <c r="L65" s="57"/>
      <c r="M65" s="57"/>
      <c r="N65" s="57"/>
      <c r="O65" s="57">
        <v>4</v>
      </c>
      <c r="P65" s="57"/>
      <c r="Q65" s="57"/>
      <c r="R65" s="57"/>
      <c r="S65" s="57"/>
      <c r="T65" s="57"/>
      <c r="U65" s="57"/>
      <c r="V65" s="57"/>
      <c r="W65" s="57"/>
      <c r="X65" s="57"/>
      <c r="Y65" s="57">
        <v>5</v>
      </c>
      <c r="Z65" s="57"/>
      <c r="AA65" s="57"/>
      <c r="AB65" s="57"/>
      <c r="AC65" s="57"/>
      <c r="AD65" s="57">
        <v>6</v>
      </c>
      <c r="AE65" s="57"/>
      <c r="AF65" s="57"/>
      <c r="AG65" s="57"/>
      <c r="AH65" s="57"/>
      <c r="AI65" s="57">
        <v>7</v>
      </c>
      <c r="AJ65" s="57"/>
      <c r="AK65" s="57"/>
      <c r="AL65" s="57"/>
      <c r="AM65" s="57"/>
      <c r="AN65" s="43">
        <v>8</v>
      </c>
      <c r="AO65" s="58"/>
      <c r="AP65" s="58"/>
      <c r="AQ65" s="58"/>
      <c r="AR65" s="59"/>
      <c r="AS65" s="43">
        <v>9</v>
      </c>
      <c r="AT65" s="58"/>
      <c r="AU65" s="58"/>
      <c r="AV65" s="58"/>
      <c r="AW65" s="59"/>
      <c r="AX65" s="43">
        <v>10</v>
      </c>
      <c r="AY65" s="58"/>
      <c r="AZ65" s="58"/>
      <c r="BA65" s="58"/>
      <c r="BB65" s="59"/>
      <c r="BC65" s="43">
        <v>11</v>
      </c>
      <c r="BD65" s="58"/>
      <c r="BE65" s="58"/>
      <c r="BF65" s="58"/>
      <c r="BG65" s="59"/>
      <c r="BH65" s="43">
        <v>12</v>
      </c>
      <c r="BI65" s="58"/>
      <c r="BJ65" s="58"/>
      <c r="BK65" s="58"/>
      <c r="BL65" s="59"/>
      <c r="BM65" s="43">
        <v>13</v>
      </c>
      <c r="BN65" s="58"/>
      <c r="BO65" s="58"/>
      <c r="BP65" s="58"/>
      <c r="BQ65" s="59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97" t="s">
        <v>36</v>
      </c>
      <c r="B66" s="97"/>
      <c r="C66" s="71" t="s">
        <v>14</v>
      </c>
      <c r="D66" s="72"/>
      <c r="E66" s="72"/>
      <c r="F66" s="72"/>
      <c r="G66" s="72"/>
      <c r="H66" s="72"/>
      <c r="I66" s="73"/>
      <c r="J66" s="97" t="s">
        <v>15</v>
      </c>
      <c r="K66" s="97"/>
      <c r="L66" s="97"/>
      <c r="M66" s="97"/>
      <c r="N66" s="97"/>
      <c r="O66" s="98" t="s">
        <v>37</v>
      </c>
      <c r="P66" s="98"/>
      <c r="Q66" s="98"/>
      <c r="R66" s="98"/>
      <c r="S66" s="98"/>
      <c r="T66" s="98"/>
      <c r="U66" s="98"/>
      <c r="V66" s="98"/>
      <c r="W66" s="98"/>
      <c r="X66" s="71"/>
      <c r="Y66" s="40" t="s">
        <v>10</v>
      </c>
      <c r="Z66" s="40"/>
      <c r="AA66" s="40"/>
      <c r="AB66" s="40"/>
      <c r="AC66" s="40"/>
      <c r="AD66" s="40" t="s">
        <v>29</v>
      </c>
      <c r="AE66" s="40"/>
      <c r="AF66" s="40"/>
      <c r="AG66" s="40"/>
      <c r="AH66" s="40"/>
      <c r="AI66" s="40" t="s">
        <v>16</v>
      </c>
      <c r="AJ66" s="40"/>
      <c r="AK66" s="40"/>
      <c r="AL66" s="40"/>
      <c r="AM66" s="40"/>
      <c r="AN66" s="40" t="s">
        <v>30</v>
      </c>
      <c r="AO66" s="40"/>
      <c r="AP66" s="40"/>
      <c r="AQ66" s="40"/>
      <c r="AR66" s="40"/>
      <c r="AS66" s="40" t="s">
        <v>11</v>
      </c>
      <c r="AT66" s="40"/>
      <c r="AU66" s="40"/>
      <c r="AV66" s="40"/>
      <c r="AW66" s="40"/>
      <c r="AX66" s="40" t="s">
        <v>16</v>
      </c>
      <c r="AY66" s="40"/>
      <c r="AZ66" s="40"/>
      <c r="BA66" s="40"/>
      <c r="BB66" s="40"/>
      <c r="BC66" s="40" t="s">
        <v>32</v>
      </c>
      <c r="BD66" s="40"/>
      <c r="BE66" s="40"/>
      <c r="BF66" s="40"/>
      <c r="BG66" s="40"/>
      <c r="BH66" s="40" t="s">
        <v>32</v>
      </c>
      <c r="BI66" s="40"/>
      <c r="BJ66" s="40"/>
      <c r="BK66" s="40"/>
      <c r="BL66" s="40"/>
      <c r="BM66" s="85" t="s">
        <v>16</v>
      </c>
      <c r="BN66" s="85"/>
      <c r="BO66" s="85"/>
      <c r="BP66" s="85"/>
      <c r="BQ66" s="85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ht="15.75" x14ac:dyDescent="0.2">
      <c r="A67" s="86"/>
      <c r="B67" s="86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11"/>
      <c r="BS67" s="11"/>
      <c r="BT67" s="11"/>
      <c r="BU67" s="11"/>
      <c r="BV67" s="11"/>
      <c r="BW67" s="11"/>
      <c r="BX67" s="11"/>
      <c r="BY67" s="11"/>
      <c r="BZ67" s="9"/>
      <c r="CA67" s="1" t="s">
        <v>24</v>
      </c>
    </row>
    <row r="68" spans="1:79" ht="15.75" x14ac:dyDescent="0.2">
      <c r="A68" s="31"/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15.75" customHeight="1" x14ac:dyDescent="0.2">
      <c r="A69" s="41" t="s">
        <v>64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</row>
    <row r="70" spans="1:79" ht="9" customHeight="1" x14ac:dyDescent="0.2">
      <c r="A70" s="31"/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45" customHeight="1" x14ac:dyDescent="0.2">
      <c r="A71" s="54" t="s">
        <v>3</v>
      </c>
      <c r="B71" s="56"/>
      <c r="C71" s="54" t="s">
        <v>6</v>
      </c>
      <c r="D71" s="55"/>
      <c r="E71" s="55"/>
      <c r="F71" s="55"/>
      <c r="G71" s="55"/>
      <c r="H71" s="55"/>
      <c r="I71" s="56"/>
      <c r="J71" s="54" t="s">
        <v>5</v>
      </c>
      <c r="K71" s="55"/>
      <c r="L71" s="55"/>
      <c r="M71" s="55"/>
      <c r="N71" s="56"/>
      <c r="O71" s="43" t="s">
        <v>65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5"/>
      <c r="BR71" s="10"/>
      <c r="BS71" s="10"/>
      <c r="BT71" s="10"/>
      <c r="BU71" s="10"/>
      <c r="BV71" s="10"/>
      <c r="BW71" s="10"/>
      <c r="BX71" s="10"/>
      <c r="BY71" s="10"/>
      <c r="BZ71" s="9"/>
    </row>
    <row r="72" spans="1:79" s="38" customFormat="1" ht="15.95" customHeight="1" x14ac:dyDescent="0.2">
      <c r="A72" s="96">
        <v>1</v>
      </c>
      <c r="B72" s="96"/>
      <c r="C72" s="96">
        <v>2</v>
      </c>
      <c r="D72" s="96"/>
      <c r="E72" s="96"/>
      <c r="F72" s="96"/>
      <c r="G72" s="96"/>
      <c r="H72" s="96"/>
      <c r="I72" s="96"/>
      <c r="J72" s="96">
        <v>3</v>
      </c>
      <c r="K72" s="96"/>
      <c r="L72" s="96"/>
      <c r="M72" s="96"/>
      <c r="N72" s="96"/>
      <c r="O72" s="46">
        <v>4</v>
      </c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8"/>
      <c r="BR72" s="36"/>
      <c r="BS72" s="36"/>
      <c r="BT72" s="36"/>
      <c r="BU72" s="36"/>
      <c r="BV72" s="36"/>
      <c r="BW72" s="36"/>
      <c r="BX72" s="36"/>
      <c r="BY72" s="36"/>
      <c r="BZ72" s="37"/>
    </row>
    <row r="73" spans="1:79" s="38" customFormat="1" ht="12.75" hidden="1" customHeight="1" x14ac:dyDescent="0.2">
      <c r="A73" s="53" t="s">
        <v>36</v>
      </c>
      <c r="B73" s="53"/>
      <c r="C73" s="93" t="s">
        <v>14</v>
      </c>
      <c r="D73" s="94"/>
      <c r="E73" s="94"/>
      <c r="F73" s="94"/>
      <c r="G73" s="94"/>
      <c r="H73" s="94"/>
      <c r="I73" s="95"/>
      <c r="J73" s="53" t="s">
        <v>15</v>
      </c>
      <c r="K73" s="53"/>
      <c r="L73" s="53"/>
      <c r="M73" s="53"/>
      <c r="N73" s="53"/>
      <c r="O73" s="89" t="s">
        <v>73</v>
      </c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2"/>
      <c r="BR73" s="39"/>
      <c r="BS73" s="39"/>
      <c r="BT73" s="37"/>
      <c r="BU73" s="37"/>
      <c r="BV73" s="37"/>
      <c r="BW73" s="37"/>
      <c r="BX73" s="37"/>
      <c r="BY73" s="37"/>
      <c r="BZ73" s="37"/>
      <c r="CA73" s="38" t="s">
        <v>72</v>
      </c>
    </row>
    <row r="74" spans="1:79" s="38" customFormat="1" ht="15.75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49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2"/>
      <c r="BR74" s="36"/>
      <c r="BS74" s="36"/>
      <c r="BT74" s="36"/>
      <c r="BU74" s="36"/>
      <c r="BV74" s="36"/>
      <c r="BW74" s="36"/>
      <c r="BX74" s="36"/>
      <c r="BY74" s="36"/>
      <c r="BZ74" s="37"/>
      <c r="CA74" s="38" t="s">
        <v>67</v>
      </c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95" customHeight="1" x14ac:dyDescent="0.2">
      <c r="A76" s="41" t="s">
        <v>66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</row>
    <row r="77" spans="1:79" ht="15.95" customHeight="1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95" customHeight="1" x14ac:dyDescent="0.2">
      <c r="A79" s="41" t="s">
        <v>47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</row>
    <row r="80" spans="1:79" ht="15.95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95" customHeight="1" x14ac:dyDescent="0.2">
      <c r="A81" s="17"/>
      <c r="B81" s="17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2" customHeight="1" x14ac:dyDescent="0.2">
      <c r="A82" s="30" t="s">
        <v>78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2" customHeight="1" x14ac:dyDescent="0.2">
      <c r="A83" s="30" t="s">
        <v>69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s="30" customFormat="1" ht="12" customHeight="1" x14ac:dyDescent="0.2">
      <c r="A84" s="30" t="s">
        <v>70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</row>
    <row r="85" spans="1:64" ht="15.95" customHeight="1" x14ac:dyDescent="0.25">
      <c r="A85" s="2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42" customHeight="1" x14ac:dyDescent="0.25">
      <c r="A86" s="152" t="s">
        <v>150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3"/>
      <c r="AO86" s="3"/>
      <c r="AP86" s="153" t="s">
        <v>152</v>
      </c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</row>
    <row r="87" spans="1:64" x14ac:dyDescent="0.2">
      <c r="W87" s="87" t="s">
        <v>8</v>
      </c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4"/>
      <c r="AO87" s="4"/>
      <c r="AP87" s="87" t="s">
        <v>74</v>
      </c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</row>
    <row r="90" spans="1:64" ht="15.95" customHeight="1" x14ac:dyDescent="0.25">
      <c r="A90" s="152" t="s">
        <v>151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3"/>
      <c r="AO90" s="3"/>
      <c r="AP90" s="153" t="s">
        <v>153</v>
      </c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</row>
    <row r="91" spans="1:64" x14ac:dyDescent="0.2">
      <c r="W91" s="87" t="s">
        <v>8</v>
      </c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4"/>
      <c r="AO91" s="4"/>
      <c r="AP91" s="87" t="s">
        <v>74</v>
      </c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</row>
  </sheetData>
  <mergeCells count="241">
    <mergeCell ref="A90:V90"/>
    <mergeCell ref="W90:AM90"/>
    <mergeCell ref="AP90:BH90"/>
    <mergeCell ref="W91:AM91"/>
    <mergeCell ref="AP91:BH91"/>
    <mergeCell ref="A79:BL79"/>
    <mergeCell ref="A80:BL80"/>
    <mergeCell ref="A86:V86"/>
    <mergeCell ref="W86:AM86"/>
    <mergeCell ref="AP86:BH86"/>
    <mergeCell ref="W87:AM87"/>
    <mergeCell ref="AP87:BH87"/>
    <mergeCell ref="A74:B74"/>
    <mergeCell ref="C74:I74"/>
    <mergeCell ref="J74:N74"/>
    <mergeCell ref="O74:BQ74"/>
    <mergeCell ref="A76:BL76"/>
    <mergeCell ref="A77:BL77"/>
    <mergeCell ref="A72:B72"/>
    <mergeCell ref="C72:I72"/>
    <mergeCell ref="J72:N72"/>
    <mergeCell ref="O72:BQ72"/>
    <mergeCell ref="A73:B73"/>
    <mergeCell ref="C73:I73"/>
    <mergeCell ref="J73:N73"/>
    <mergeCell ref="O73:BQ73"/>
    <mergeCell ref="AX67:BB67"/>
    <mergeCell ref="BC67:BG67"/>
    <mergeCell ref="BH67:BL67"/>
    <mergeCell ref="BM67:BQ67"/>
    <mergeCell ref="A69:BQ69"/>
    <mergeCell ref="A71:B71"/>
    <mergeCell ref="C71:I71"/>
    <mergeCell ref="J71:N71"/>
    <mergeCell ref="O71:BQ71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50:B50"/>
    <mergeCell ref="C50:BQ50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5:BQ45"/>
    <mergeCell ref="A47:B47"/>
    <mergeCell ref="C47:BQ47"/>
    <mergeCell ref="A48:B48"/>
    <mergeCell ref="C48:BQ48"/>
    <mergeCell ref="A49:B49"/>
    <mergeCell ref="C49:BQ49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7:C68 C70 C74:C75 C78">
    <cfRule type="cellIs" dxfId="368" priority="2" stopIfTrue="1" operator="equal">
      <formula>$C66</formula>
    </cfRule>
  </conditionalFormatting>
  <conditionalFormatting sqref="A67:B68 A70:B70 A74:B75 A78:B78 A58:B58">
    <cfRule type="cellIs" dxfId="367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150" t="s">
        <v>315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317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303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316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15.75" customHeight="1" x14ac:dyDescent="0.2">
      <c r="A26" s="97">
        <v>1</v>
      </c>
      <c r="B26" s="97"/>
      <c r="C26" s="97"/>
      <c r="D26" s="97"/>
      <c r="E26" s="97"/>
      <c r="F26" s="97"/>
      <c r="G26" s="115" t="s">
        <v>304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312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97" t="s">
        <v>13</v>
      </c>
      <c r="B33" s="97"/>
      <c r="C33" s="97"/>
      <c r="D33" s="97"/>
      <c r="E33" s="97"/>
      <c r="F33" s="97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51</v>
      </c>
    </row>
    <row r="34" spans="1:79" ht="15" customHeight="1" x14ac:dyDescent="0.2">
      <c r="A34" s="97">
        <v>1</v>
      </c>
      <c r="B34" s="97"/>
      <c r="C34" s="97"/>
      <c r="D34" s="97"/>
      <c r="E34" s="97"/>
      <c r="F34" s="97"/>
      <c r="G34" s="115" t="s">
        <v>305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66" t="s">
        <v>156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</row>
    <row r="39" spans="1:79" ht="48" customHeight="1" x14ac:dyDescent="0.2">
      <c r="A39" s="57" t="s">
        <v>3</v>
      </c>
      <c r="B39" s="57"/>
      <c r="C39" s="57" t="s">
        <v>68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45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">
      <c r="A42" s="97" t="s">
        <v>13</v>
      </c>
      <c r="B42" s="97"/>
      <c r="C42" s="80" t="s">
        <v>14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82" t="s">
        <v>16</v>
      </c>
      <c r="AL42" s="82"/>
      <c r="AM42" s="82"/>
      <c r="AN42" s="82"/>
      <c r="AO42" s="82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82" t="s">
        <v>16</v>
      </c>
      <c r="BA42" s="82"/>
      <c r="BB42" s="82"/>
      <c r="BC42" s="82"/>
      <c r="BD42" s="53" t="s">
        <v>31</v>
      </c>
      <c r="BE42" s="53"/>
      <c r="BF42" s="53"/>
      <c r="BG42" s="53"/>
      <c r="BH42" s="53"/>
      <c r="BI42" s="53" t="s">
        <v>31</v>
      </c>
      <c r="BJ42" s="53"/>
      <c r="BK42" s="53"/>
      <c r="BL42" s="53"/>
      <c r="BM42" s="53"/>
      <c r="BN42" s="105" t="s">
        <v>16</v>
      </c>
      <c r="BO42" s="105"/>
      <c r="BP42" s="105"/>
      <c r="BQ42" s="105"/>
      <c r="CA42" s="1" t="s">
        <v>19</v>
      </c>
    </row>
    <row r="43" spans="1:79" ht="25.5" customHeight="1" x14ac:dyDescent="0.2">
      <c r="A43" s="97">
        <v>1</v>
      </c>
      <c r="B43" s="97"/>
      <c r="C43" s="89" t="s">
        <v>305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9"/>
      <c r="AA43" s="113">
        <v>0</v>
      </c>
      <c r="AB43" s="113"/>
      <c r="AC43" s="113"/>
      <c r="AD43" s="113"/>
      <c r="AE43" s="113"/>
      <c r="AF43" s="113">
        <v>120000</v>
      </c>
      <c r="AG43" s="113"/>
      <c r="AH43" s="113"/>
      <c r="AI43" s="113"/>
      <c r="AJ43" s="113"/>
      <c r="AK43" s="113">
        <f>AA43+AF43</f>
        <v>120000</v>
      </c>
      <c r="AL43" s="113"/>
      <c r="AM43" s="113"/>
      <c r="AN43" s="113"/>
      <c r="AO43" s="113"/>
      <c r="AP43" s="113">
        <v>0</v>
      </c>
      <c r="AQ43" s="113"/>
      <c r="AR43" s="113"/>
      <c r="AS43" s="113"/>
      <c r="AT43" s="113"/>
      <c r="AU43" s="113">
        <v>0</v>
      </c>
      <c r="AV43" s="113"/>
      <c r="AW43" s="113"/>
      <c r="AX43" s="113"/>
      <c r="AY43" s="113"/>
      <c r="AZ43" s="113">
        <f>AP43+AU43</f>
        <v>0</v>
      </c>
      <c r="BA43" s="113"/>
      <c r="BB43" s="113"/>
      <c r="BC43" s="113"/>
      <c r="BD43" s="113">
        <f>AP43-AA43</f>
        <v>0</v>
      </c>
      <c r="BE43" s="113"/>
      <c r="BF43" s="113"/>
      <c r="BG43" s="113"/>
      <c r="BH43" s="113"/>
      <c r="BI43" s="113">
        <f>AU43-AF43</f>
        <v>-120000</v>
      </c>
      <c r="BJ43" s="113"/>
      <c r="BK43" s="113"/>
      <c r="BL43" s="113"/>
      <c r="BM43" s="113"/>
      <c r="BN43" s="113">
        <f>BD43+BI43</f>
        <v>-120000</v>
      </c>
      <c r="BO43" s="113"/>
      <c r="BP43" s="113"/>
      <c r="BQ43" s="113"/>
      <c r="CA43" s="1" t="s">
        <v>20</v>
      </c>
    </row>
    <row r="44" spans="1:79" s="124" customFormat="1" ht="15" customHeight="1" x14ac:dyDescent="0.2">
      <c r="A44" s="120"/>
      <c r="B44" s="120"/>
      <c r="C44" s="121" t="s">
        <v>85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3"/>
      <c r="AA44" s="114">
        <v>0</v>
      </c>
      <c r="AB44" s="114"/>
      <c r="AC44" s="114"/>
      <c r="AD44" s="114"/>
      <c r="AE44" s="114"/>
      <c r="AF44" s="114">
        <v>120000</v>
      </c>
      <c r="AG44" s="114"/>
      <c r="AH44" s="114"/>
      <c r="AI44" s="114"/>
      <c r="AJ44" s="114"/>
      <c r="AK44" s="114">
        <f>AA44+AF44</f>
        <v>120000</v>
      </c>
      <c r="AL44" s="114"/>
      <c r="AM44" s="114"/>
      <c r="AN44" s="114"/>
      <c r="AO44" s="114"/>
      <c r="AP44" s="114">
        <v>0</v>
      </c>
      <c r="AQ44" s="114"/>
      <c r="AR44" s="114"/>
      <c r="AS44" s="114"/>
      <c r="AT44" s="114"/>
      <c r="AU44" s="114">
        <v>0</v>
      </c>
      <c r="AV44" s="114"/>
      <c r="AW44" s="114"/>
      <c r="AX44" s="114"/>
      <c r="AY44" s="114"/>
      <c r="AZ44" s="114">
        <f>AP44+AU44</f>
        <v>0</v>
      </c>
      <c r="BA44" s="114"/>
      <c r="BB44" s="114"/>
      <c r="BC44" s="114"/>
      <c r="BD44" s="114">
        <f>AP44-AA44</f>
        <v>0</v>
      </c>
      <c r="BE44" s="114"/>
      <c r="BF44" s="114"/>
      <c r="BG44" s="114"/>
      <c r="BH44" s="114"/>
      <c r="BI44" s="114">
        <f>AU44-AF44</f>
        <v>-120000</v>
      </c>
      <c r="BJ44" s="114"/>
      <c r="BK44" s="114"/>
      <c r="BL44" s="114"/>
      <c r="BM44" s="114"/>
      <c r="BN44" s="114">
        <f>BD44+BI44</f>
        <v>-120000</v>
      </c>
      <c r="BO44" s="114"/>
      <c r="BP44" s="114"/>
      <c r="BQ44" s="114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4" t="s">
        <v>3</v>
      </c>
      <c r="B48" s="64"/>
      <c r="C48" s="57" t="s">
        <v>61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.75" x14ac:dyDescent="0.2">
      <c r="A49" s="64">
        <v>1</v>
      </c>
      <c r="B49" s="64"/>
      <c r="C49" s="109">
        <v>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</row>
    <row r="50" spans="1:79" hidden="1" x14ac:dyDescent="0.2">
      <c r="A50" s="100" t="s">
        <v>13</v>
      </c>
      <c r="B50" s="101"/>
      <c r="C50" s="106" t="s">
        <v>14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CA50" s="1" t="s">
        <v>71</v>
      </c>
    </row>
    <row r="51" spans="1:79" ht="14.25" customHeight="1" x14ac:dyDescent="0.2">
      <c r="A51" s="125">
        <v>1</v>
      </c>
      <c r="B51" s="126"/>
      <c r="C51" s="127" t="s">
        <v>306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9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66" t="s">
        <v>156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</row>
    <row r="55" spans="1:79" ht="28.5" customHeight="1" x14ac:dyDescent="0.2">
      <c r="A55" s="54" t="s">
        <v>3</v>
      </c>
      <c r="B55" s="56"/>
      <c r="C55" s="57" t="s">
        <v>28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25</v>
      </c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 t="s">
        <v>45</v>
      </c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 t="s">
        <v>0</v>
      </c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2"/>
      <c r="BP55" s="2"/>
      <c r="BQ55" s="2"/>
    </row>
    <row r="56" spans="1:79" ht="29.1" customHeight="1" x14ac:dyDescent="0.2">
      <c r="A56" s="102"/>
      <c r="B56" s="103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 t="s">
        <v>2</v>
      </c>
      <c r="T56" s="57"/>
      <c r="U56" s="57"/>
      <c r="V56" s="57"/>
      <c r="W56" s="57"/>
      <c r="X56" s="57" t="s">
        <v>1</v>
      </c>
      <c r="Y56" s="57"/>
      <c r="Z56" s="57"/>
      <c r="AA56" s="57"/>
      <c r="AB56" s="57"/>
      <c r="AC56" s="57" t="s">
        <v>26</v>
      </c>
      <c r="AD56" s="57"/>
      <c r="AE56" s="57"/>
      <c r="AF56" s="57"/>
      <c r="AG56" s="57"/>
      <c r="AH56" s="57"/>
      <c r="AI56" s="57" t="s">
        <v>2</v>
      </c>
      <c r="AJ56" s="57"/>
      <c r="AK56" s="57"/>
      <c r="AL56" s="57"/>
      <c r="AM56" s="57"/>
      <c r="AN56" s="57" t="s">
        <v>1</v>
      </c>
      <c r="AO56" s="57"/>
      <c r="AP56" s="57"/>
      <c r="AQ56" s="57"/>
      <c r="AR56" s="57"/>
      <c r="AS56" s="57" t="s">
        <v>26</v>
      </c>
      <c r="AT56" s="57"/>
      <c r="AU56" s="57"/>
      <c r="AV56" s="57"/>
      <c r="AW56" s="57"/>
      <c r="AX56" s="57"/>
      <c r="AY56" s="43" t="s">
        <v>2</v>
      </c>
      <c r="AZ56" s="58"/>
      <c r="BA56" s="58"/>
      <c r="BB56" s="58"/>
      <c r="BC56" s="59"/>
      <c r="BD56" s="43" t="s">
        <v>1</v>
      </c>
      <c r="BE56" s="58"/>
      <c r="BF56" s="58"/>
      <c r="BG56" s="58"/>
      <c r="BH56" s="59"/>
      <c r="BI56" s="57" t="s">
        <v>26</v>
      </c>
      <c r="BJ56" s="57"/>
      <c r="BK56" s="57"/>
      <c r="BL56" s="57"/>
      <c r="BM56" s="57"/>
      <c r="BN56" s="57"/>
      <c r="BO56" s="2"/>
      <c r="BP56" s="2"/>
      <c r="BQ56" s="2"/>
    </row>
    <row r="57" spans="1:79" ht="15.95" customHeight="1" x14ac:dyDescent="0.25">
      <c r="A57" s="57">
        <v>1</v>
      </c>
      <c r="B57" s="57"/>
      <c r="C57" s="57">
        <v>2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>
        <v>3</v>
      </c>
      <c r="T57" s="57"/>
      <c r="U57" s="57"/>
      <c r="V57" s="57"/>
      <c r="W57" s="57"/>
      <c r="X57" s="57">
        <v>4</v>
      </c>
      <c r="Y57" s="57"/>
      <c r="Z57" s="57"/>
      <c r="AA57" s="57"/>
      <c r="AB57" s="57"/>
      <c r="AC57" s="57">
        <v>5</v>
      </c>
      <c r="AD57" s="57"/>
      <c r="AE57" s="57"/>
      <c r="AF57" s="57"/>
      <c r="AG57" s="57"/>
      <c r="AH57" s="57"/>
      <c r="AI57" s="57">
        <v>6</v>
      </c>
      <c r="AJ57" s="57"/>
      <c r="AK57" s="57"/>
      <c r="AL57" s="57"/>
      <c r="AM57" s="57"/>
      <c r="AN57" s="57">
        <v>7</v>
      </c>
      <c r="AO57" s="57"/>
      <c r="AP57" s="57"/>
      <c r="AQ57" s="57"/>
      <c r="AR57" s="57"/>
      <c r="AS57" s="57">
        <v>8</v>
      </c>
      <c r="AT57" s="57"/>
      <c r="AU57" s="57"/>
      <c r="AV57" s="57"/>
      <c r="AW57" s="57"/>
      <c r="AX57" s="57"/>
      <c r="AY57" s="57">
        <v>9</v>
      </c>
      <c r="AZ57" s="57"/>
      <c r="BA57" s="57"/>
      <c r="BB57" s="57"/>
      <c r="BC57" s="57"/>
      <c r="BD57" s="57">
        <v>10</v>
      </c>
      <c r="BE57" s="57"/>
      <c r="BF57" s="57"/>
      <c r="BG57" s="57"/>
      <c r="BH57" s="57"/>
      <c r="BI57" s="43">
        <v>11</v>
      </c>
      <c r="BJ57" s="58"/>
      <c r="BK57" s="58"/>
      <c r="BL57" s="58"/>
      <c r="BM57" s="58"/>
      <c r="BN57" s="59"/>
      <c r="BO57" s="6"/>
      <c r="BP57" s="6"/>
      <c r="BQ57" s="6"/>
    </row>
    <row r="58" spans="1:79" ht="18" hidden="1" customHeight="1" x14ac:dyDescent="0.2">
      <c r="A58" s="97" t="s">
        <v>13</v>
      </c>
      <c r="B58" s="97"/>
      <c r="C58" s="98" t="s">
        <v>14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82" t="s">
        <v>16</v>
      </c>
      <c r="AD58" s="105"/>
      <c r="AE58" s="105"/>
      <c r="AF58" s="105"/>
      <c r="AG58" s="105"/>
      <c r="AH58" s="105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82" t="s">
        <v>16</v>
      </c>
      <c r="AT58" s="105"/>
      <c r="AU58" s="105"/>
      <c r="AV58" s="105"/>
      <c r="AW58" s="105"/>
      <c r="AX58" s="105"/>
      <c r="AY58" s="110" t="s">
        <v>17</v>
      </c>
      <c r="AZ58" s="111"/>
      <c r="BA58" s="111"/>
      <c r="BB58" s="111"/>
      <c r="BC58" s="112"/>
      <c r="BD58" s="110" t="s">
        <v>17</v>
      </c>
      <c r="BE58" s="111"/>
      <c r="BF58" s="111"/>
      <c r="BG58" s="111"/>
      <c r="BH58" s="112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ht="25.5" customHeight="1" x14ac:dyDescent="0.2">
      <c r="A59" s="97">
        <v>1</v>
      </c>
      <c r="B59" s="97"/>
      <c r="C59" s="127" t="s">
        <v>211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  <c r="S59" s="113">
        <v>0</v>
      </c>
      <c r="T59" s="113"/>
      <c r="U59" s="113"/>
      <c r="V59" s="113"/>
      <c r="W59" s="113"/>
      <c r="X59" s="113">
        <v>120000</v>
      </c>
      <c r="Y59" s="113"/>
      <c r="Z59" s="113"/>
      <c r="AA59" s="113"/>
      <c r="AB59" s="113"/>
      <c r="AC59" s="113">
        <f>S59+X59</f>
        <v>120000</v>
      </c>
      <c r="AD59" s="113"/>
      <c r="AE59" s="113"/>
      <c r="AF59" s="113"/>
      <c r="AG59" s="113"/>
      <c r="AH59" s="113"/>
      <c r="AI59" s="113">
        <v>0</v>
      </c>
      <c r="AJ59" s="113"/>
      <c r="AK59" s="113"/>
      <c r="AL59" s="113"/>
      <c r="AM59" s="113"/>
      <c r="AN59" s="113">
        <v>0</v>
      </c>
      <c r="AO59" s="113"/>
      <c r="AP59" s="113"/>
      <c r="AQ59" s="113"/>
      <c r="AR59" s="113"/>
      <c r="AS59" s="113">
        <f>AI59+AN59</f>
        <v>0</v>
      </c>
      <c r="AT59" s="113"/>
      <c r="AU59" s="113"/>
      <c r="AV59" s="113"/>
      <c r="AW59" s="113"/>
      <c r="AX59" s="113"/>
      <c r="AY59" s="113">
        <f>AI59-S59</f>
        <v>0</v>
      </c>
      <c r="AZ59" s="113"/>
      <c r="BA59" s="113"/>
      <c r="BB59" s="113"/>
      <c r="BC59" s="113"/>
      <c r="BD59" s="156">
        <f>AN59-X59</f>
        <v>-120000</v>
      </c>
      <c r="BE59" s="156"/>
      <c r="BF59" s="156"/>
      <c r="BG59" s="156"/>
      <c r="BH59" s="156"/>
      <c r="BI59" s="156">
        <f>AY59+BD59</f>
        <v>-120000</v>
      </c>
      <c r="BJ59" s="156"/>
      <c r="BK59" s="156"/>
      <c r="BL59" s="156"/>
      <c r="BM59" s="156"/>
      <c r="BN59" s="156"/>
      <c r="BO59" s="8"/>
      <c r="BP59" s="8"/>
      <c r="BQ59" s="8"/>
      <c r="CA59" s="1" t="s">
        <v>22</v>
      </c>
    </row>
    <row r="60" spans="1:79" s="124" customFormat="1" ht="15" customHeight="1" x14ac:dyDescent="0.2">
      <c r="A60" s="120"/>
      <c r="B60" s="120"/>
      <c r="C60" s="157" t="s">
        <v>89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3"/>
      <c r="S60" s="114">
        <v>0</v>
      </c>
      <c r="T60" s="114"/>
      <c r="U60" s="114"/>
      <c r="V60" s="114"/>
      <c r="W60" s="114"/>
      <c r="X60" s="114">
        <v>120000</v>
      </c>
      <c r="Y60" s="114"/>
      <c r="Z60" s="114"/>
      <c r="AA60" s="114"/>
      <c r="AB60" s="114"/>
      <c r="AC60" s="114">
        <f>S60+X60</f>
        <v>120000</v>
      </c>
      <c r="AD60" s="114"/>
      <c r="AE60" s="114"/>
      <c r="AF60" s="114"/>
      <c r="AG60" s="114"/>
      <c r="AH60" s="114"/>
      <c r="AI60" s="114">
        <v>0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f>AI60+AN60</f>
        <v>0</v>
      </c>
      <c r="AT60" s="114"/>
      <c r="AU60" s="114"/>
      <c r="AV60" s="114"/>
      <c r="AW60" s="114"/>
      <c r="AX60" s="114"/>
      <c r="AY60" s="114">
        <f>AI60-S60</f>
        <v>0</v>
      </c>
      <c r="AZ60" s="114"/>
      <c r="BA60" s="114"/>
      <c r="BB60" s="114"/>
      <c r="BC60" s="114"/>
      <c r="BD60" s="129">
        <f>AN60-X60</f>
        <v>-120000</v>
      </c>
      <c r="BE60" s="129"/>
      <c r="BF60" s="129"/>
      <c r="BG60" s="129"/>
      <c r="BH60" s="129"/>
      <c r="BI60" s="129">
        <f>AY60+BD60</f>
        <v>-120000</v>
      </c>
      <c r="BJ60" s="129"/>
      <c r="BK60" s="129"/>
      <c r="BL60" s="129"/>
      <c r="BM60" s="129"/>
      <c r="BN60" s="129"/>
      <c r="BO60" s="130"/>
      <c r="BP60" s="130"/>
      <c r="BQ60" s="130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4" t="s">
        <v>3</v>
      </c>
      <c r="B65" s="56"/>
      <c r="C65" s="54" t="s">
        <v>6</v>
      </c>
      <c r="D65" s="55"/>
      <c r="E65" s="55"/>
      <c r="F65" s="55"/>
      <c r="G65" s="55"/>
      <c r="H65" s="55"/>
      <c r="I65" s="56"/>
      <c r="J65" s="54" t="s">
        <v>5</v>
      </c>
      <c r="K65" s="55"/>
      <c r="L65" s="55"/>
      <c r="M65" s="55"/>
      <c r="N65" s="56"/>
      <c r="O65" s="54" t="s">
        <v>4</v>
      </c>
      <c r="P65" s="55"/>
      <c r="Q65" s="55"/>
      <c r="R65" s="55"/>
      <c r="S65" s="55"/>
      <c r="T65" s="55"/>
      <c r="U65" s="55"/>
      <c r="V65" s="55"/>
      <c r="W65" s="55"/>
      <c r="X65" s="56"/>
      <c r="Y65" s="57" t="s">
        <v>25</v>
      </c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 t="s">
        <v>46</v>
      </c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79" t="s">
        <v>0</v>
      </c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2"/>
      <c r="B66" s="103"/>
      <c r="C66" s="102"/>
      <c r="D66" s="104"/>
      <c r="E66" s="104"/>
      <c r="F66" s="104"/>
      <c r="G66" s="104"/>
      <c r="H66" s="104"/>
      <c r="I66" s="103"/>
      <c r="J66" s="102"/>
      <c r="K66" s="104"/>
      <c r="L66" s="104"/>
      <c r="M66" s="104"/>
      <c r="N66" s="103"/>
      <c r="O66" s="102"/>
      <c r="P66" s="104"/>
      <c r="Q66" s="104"/>
      <c r="R66" s="104"/>
      <c r="S66" s="104"/>
      <c r="T66" s="104"/>
      <c r="U66" s="104"/>
      <c r="V66" s="104"/>
      <c r="W66" s="104"/>
      <c r="X66" s="103"/>
      <c r="Y66" s="43" t="s">
        <v>2</v>
      </c>
      <c r="Z66" s="58"/>
      <c r="AA66" s="58"/>
      <c r="AB66" s="58"/>
      <c r="AC66" s="59"/>
      <c r="AD66" s="43" t="s">
        <v>1</v>
      </c>
      <c r="AE66" s="58"/>
      <c r="AF66" s="58"/>
      <c r="AG66" s="58"/>
      <c r="AH66" s="59"/>
      <c r="AI66" s="57" t="s">
        <v>26</v>
      </c>
      <c r="AJ66" s="57"/>
      <c r="AK66" s="57"/>
      <c r="AL66" s="57"/>
      <c r="AM66" s="57"/>
      <c r="AN66" s="57" t="s">
        <v>2</v>
      </c>
      <c r="AO66" s="57"/>
      <c r="AP66" s="57"/>
      <c r="AQ66" s="57"/>
      <c r="AR66" s="57"/>
      <c r="AS66" s="57" t="s">
        <v>1</v>
      </c>
      <c r="AT66" s="57"/>
      <c r="AU66" s="57"/>
      <c r="AV66" s="57"/>
      <c r="AW66" s="57"/>
      <c r="AX66" s="57" t="s">
        <v>26</v>
      </c>
      <c r="AY66" s="57"/>
      <c r="AZ66" s="57"/>
      <c r="BA66" s="57"/>
      <c r="BB66" s="57"/>
      <c r="BC66" s="57" t="s">
        <v>2</v>
      </c>
      <c r="BD66" s="57"/>
      <c r="BE66" s="57"/>
      <c r="BF66" s="57"/>
      <c r="BG66" s="57"/>
      <c r="BH66" s="57" t="s">
        <v>1</v>
      </c>
      <c r="BI66" s="57"/>
      <c r="BJ66" s="57"/>
      <c r="BK66" s="57"/>
      <c r="BL66" s="57"/>
      <c r="BM66" s="57" t="s">
        <v>26</v>
      </c>
      <c r="BN66" s="57"/>
      <c r="BO66" s="57"/>
      <c r="BP66" s="57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7">
        <v>1</v>
      </c>
      <c r="B67" s="57"/>
      <c r="C67" s="57">
        <v>2</v>
      </c>
      <c r="D67" s="57"/>
      <c r="E67" s="57"/>
      <c r="F67" s="57"/>
      <c r="G67" s="57"/>
      <c r="H67" s="57"/>
      <c r="I67" s="57"/>
      <c r="J67" s="57">
        <v>3</v>
      </c>
      <c r="K67" s="57"/>
      <c r="L67" s="57"/>
      <c r="M67" s="57"/>
      <c r="N67" s="57"/>
      <c r="O67" s="57">
        <v>4</v>
      </c>
      <c r="P67" s="57"/>
      <c r="Q67" s="57"/>
      <c r="R67" s="57"/>
      <c r="S67" s="57"/>
      <c r="T67" s="57"/>
      <c r="U67" s="57"/>
      <c r="V67" s="57"/>
      <c r="W67" s="57"/>
      <c r="X67" s="57"/>
      <c r="Y67" s="57">
        <v>5</v>
      </c>
      <c r="Z67" s="57"/>
      <c r="AA67" s="57"/>
      <c r="AB67" s="57"/>
      <c r="AC67" s="57"/>
      <c r="AD67" s="57">
        <v>6</v>
      </c>
      <c r="AE67" s="57"/>
      <c r="AF67" s="57"/>
      <c r="AG67" s="57"/>
      <c r="AH67" s="57"/>
      <c r="AI67" s="57">
        <v>7</v>
      </c>
      <c r="AJ67" s="57"/>
      <c r="AK67" s="57"/>
      <c r="AL67" s="57"/>
      <c r="AM67" s="57"/>
      <c r="AN67" s="43">
        <v>8</v>
      </c>
      <c r="AO67" s="58"/>
      <c r="AP67" s="58"/>
      <c r="AQ67" s="58"/>
      <c r="AR67" s="59"/>
      <c r="AS67" s="43">
        <v>9</v>
      </c>
      <c r="AT67" s="58"/>
      <c r="AU67" s="58"/>
      <c r="AV67" s="58"/>
      <c r="AW67" s="59"/>
      <c r="AX67" s="43">
        <v>10</v>
      </c>
      <c r="AY67" s="58"/>
      <c r="AZ67" s="58"/>
      <c r="BA67" s="58"/>
      <c r="BB67" s="59"/>
      <c r="BC67" s="43">
        <v>11</v>
      </c>
      <c r="BD67" s="58"/>
      <c r="BE67" s="58"/>
      <c r="BF67" s="58"/>
      <c r="BG67" s="59"/>
      <c r="BH67" s="43">
        <v>12</v>
      </c>
      <c r="BI67" s="58"/>
      <c r="BJ67" s="58"/>
      <c r="BK67" s="58"/>
      <c r="BL67" s="59"/>
      <c r="BM67" s="43">
        <v>13</v>
      </c>
      <c r="BN67" s="58"/>
      <c r="BO67" s="58"/>
      <c r="BP67" s="58"/>
      <c r="BQ67" s="59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7" t="s">
        <v>36</v>
      </c>
      <c r="B68" s="97"/>
      <c r="C68" s="71" t="s">
        <v>14</v>
      </c>
      <c r="D68" s="72"/>
      <c r="E68" s="72"/>
      <c r="F68" s="72"/>
      <c r="G68" s="72"/>
      <c r="H68" s="72"/>
      <c r="I68" s="73"/>
      <c r="J68" s="97" t="s">
        <v>15</v>
      </c>
      <c r="K68" s="97"/>
      <c r="L68" s="97"/>
      <c r="M68" s="97"/>
      <c r="N68" s="97"/>
      <c r="O68" s="98" t="s">
        <v>37</v>
      </c>
      <c r="P68" s="98"/>
      <c r="Q68" s="98"/>
      <c r="R68" s="98"/>
      <c r="S68" s="98"/>
      <c r="T68" s="98"/>
      <c r="U68" s="98"/>
      <c r="V68" s="98"/>
      <c r="W68" s="98"/>
      <c r="X68" s="71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16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16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5" t="s">
        <v>16</v>
      </c>
      <c r="BN68" s="85"/>
      <c r="BO68" s="85"/>
      <c r="BP68" s="85"/>
      <c r="BQ68" s="8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4" customFormat="1" ht="15.75" x14ac:dyDescent="0.2">
      <c r="A69" s="120">
        <v>0</v>
      </c>
      <c r="B69" s="120"/>
      <c r="C69" s="131" t="s">
        <v>90</v>
      </c>
      <c r="D69" s="131"/>
      <c r="E69" s="131"/>
      <c r="F69" s="131"/>
      <c r="G69" s="131"/>
      <c r="H69" s="131"/>
      <c r="I69" s="131"/>
      <c r="J69" s="131" t="s">
        <v>91</v>
      </c>
      <c r="K69" s="131"/>
      <c r="L69" s="131"/>
      <c r="M69" s="131"/>
      <c r="N69" s="131"/>
      <c r="O69" s="131" t="s">
        <v>91</v>
      </c>
      <c r="P69" s="131"/>
      <c r="Q69" s="131"/>
      <c r="R69" s="131"/>
      <c r="S69" s="131"/>
      <c r="T69" s="131"/>
      <c r="U69" s="131"/>
      <c r="V69" s="131"/>
      <c r="W69" s="131"/>
      <c r="X69" s="131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32"/>
      <c r="BS69" s="132"/>
      <c r="BT69" s="132"/>
      <c r="BU69" s="132"/>
      <c r="BV69" s="132"/>
      <c r="BW69" s="132"/>
      <c r="BX69" s="132"/>
      <c r="BY69" s="132"/>
      <c r="BZ69" s="133"/>
      <c r="CA69" s="124" t="s">
        <v>24</v>
      </c>
    </row>
    <row r="70" spans="1:79" ht="76.5" customHeight="1" x14ac:dyDescent="0.2">
      <c r="A70" s="97">
        <v>0</v>
      </c>
      <c r="B70" s="97"/>
      <c r="C70" s="135" t="s">
        <v>307</v>
      </c>
      <c r="D70" s="118"/>
      <c r="E70" s="118"/>
      <c r="F70" s="118"/>
      <c r="G70" s="118"/>
      <c r="H70" s="118"/>
      <c r="I70" s="119"/>
      <c r="J70" s="136" t="s">
        <v>92</v>
      </c>
      <c r="K70" s="136"/>
      <c r="L70" s="136"/>
      <c r="M70" s="136"/>
      <c r="N70" s="136"/>
      <c r="O70" s="135" t="s">
        <v>248</v>
      </c>
      <c r="P70" s="118"/>
      <c r="Q70" s="118"/>
      <c r="R70" s="118"/>
      <c r="S70" s="118"/>
      <c r="T70" s="118"/>
      <c r="U70" s="118"/>
      <c r="V70" s="118"/>
      <c r="W70" s="118"/>
      <c r="X70" s="119"/>
      <c r="Y70" s="113">
        <v>0</v>
      </c>
      <c r="Z70" s="113"/>
      <c r="AA70" s="113"/>
      <c r="AB70" s="113"/>
      <c r="AC70" s="113"/>
      <c r="AD70" s="113">
        <v>120000</v>
      </c>
      <c r="AE70" s="113"/>
      <c r="AF70" s="113"/>
      <c r="AG70" s="113"/>
      <c r="AH70" s="113"/>
      <c r="AI70" s="113">
        <v>120000</v>
      </c>
      <c r="AJ70" s="113"/>
      <c r="AK70" s="113"/>
      <c r="AL70" s="113"/>
      <c r="AM70" s="113"/>
      <c r="AN70" s="113">
        <v>0</v>
      </c>
      <c r="AO70" s="113"/>
      <c r="AP70" s="113"/>
      <c r="AQ70" s="113"/>
      <c r="AR70" s="113"/>
      <c r="AS70" s="113">
        <v>0</v>
      </c>
      <c r="AT70" s="113"/>
      <c r="AU70" s="113"/>
      <c r="AV70" s="113"/>
      <c r="AW70" s="113"/>
      <c r="AX70" s="113">
        <v>0</v>
      </c>
      <c r="AY70" s="113"/>
      <c r="AZ70" s="113"/>
      <c r="BA70" s="113"/>
      <c r="BB70" s="113"/>
      <c r="BC70" s="113">
        <f>AN70-Y70</f>
        <v>0</v>
      </c>
      <c r="BD70" s="113"/>
      <c r="BE70" s="113"/>
      <c r="BF70" s="113"/>
      <c r="BG70" s="113"/>
      <c r="BH70" s="113">
        <f>AS70-AD70</f>
        <v>-120000</v>
      </c>
      <c r="BI70" s="113"/>
      <c r="BJ70" s="113"/>
      <c r="BK70" s="113"/>
      <c r="BL70" s="113"/>
      <c r="BM70" s="113">
        <v>-120000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4" customFormat="1" ht="15.75" x14ac:dyDescent="0.2">
      <c r="A71" s="120">
        <v>0</v>
      </c>
      <c r="B71" s="120"/>
      <c r="C71" s="134" t="s">
        <v>101</v>
      </c>
      <c r="D71" s="122"/>
      <c r="E71" s="122"/>
      <c r="F71" s="122"/>
      <c r="G71" s="122"/>
      <c r="H71" s="122"/>
      <c r="I71" s="123"/>
      <c r="J71" s="131" t="s">
        <v>91</v>
      </c>
      <c r="K71" s="131"/>
      <c r="L71" s="131"/>
      <c r="M71" s="131"/>
      <c r="N71" s="131"/>
      <c r="O71" s="134" t="s">
        <v>91</v>
      </c>
      <c r="P71" s="122"/>
      <c r="Q71" s="122"/>
      <c r="R71" s="122"/>
      <c r="S71" s="122"/>
      <c r="T71" s="122"/>
      <c r="U71" s="122"/>
      <c r="V71" s="122"/>
      <c r="W71" s="122"/>
      <c r="X71" s="123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32"/>
      <c r="BS71" s="132"/>
      <c r="BT71" s="132"/>
      <c r="BU71" s="132"/>
      <c r="BV71" s="132"/>
      <c r="BW71" s="132"/>
      <c r="BX71" s="132"/>
      <c r="BY71" s="132"/>
      <c r="BZ71" s="133"/>
    </row>
    <row r="72" spans="1:79" ht="25.5" customHeight="1" x14ac:dyDescent="0.2">
      <c r="A72" s="97">
        <v>0</v>
      </c>
      <c r="B72" s="97"/>
      <c r="C72" s="135" t="s">
        <v>308</v>
      </c>
      <c r="D72" s="118"/>
      <c r="E72" s="118"/>
      <c r="F72" s="118"/>
      <c r="G72" s="118"/>
      <c r="H72" s="118"/>
      <c r="I72" s="119"/>
      <c r="J72" s="136" t="s">
        <v>103</v>
      </c>
      <c r="K72" s="136"/>
      <c r="L72" s="136"/>
      <c r="M72" s="136"/>
      <c r="N72" s="136"/>
      <c r="O72" s="135" t="s">
        <v>248</v>
      </c>
      <c r="P72" s="118"/>
      <c r="Q72" s="118"/>
      <c r="R72" s="118"/>
      <c r="S72" s="118"/>
      <c r="T72" s="118"/>
      <c r="U72" s="118"/>
      <c r="V72" s="118"/>
      <c r="W72" s="118"/>
      <c r="X72" s="119"/>
      <c r="Y72" s="113">
        <v>0</v>
      </c>
      <c r="Z72" s="113"/>
      <c r="AA72" s="113"/>
      <c r="AB72" s="113"/>
      <c r="AC72" s="113"/>
      <c r="AD72" s="113">
        <v>3</v>
      </c>
      <c r="AE72" s="113"/>
      <c r="AF72" s="113"/>
      <c r="AG72" s="113"/>
      <c r="AH72" s="113"/>
      <c r="AI72" s="113">
        <v>3</v>
      </c>
      <c r="AJ72" s="113"/>
      <c r="AK72" s="113"/>
      <c r="AL72" s="113"/>
      <c r="AM72" s="113"/>
      <c r="AN72" s="113">
        <v>0</v>
      </c>
      <c r="AO72" s="113"/>
      <c r="AP72" s="113"/>
      <c r="AQ72" s="113"/>
      <c r="AR72" s="113"/>
      <c r="AS72" s="113">
        <v>3</v>
      </c>
      <c r="AT72" s="113"/>
      <c r="AU72" s="113"/>
      <c r="AV72" s="113"/>
      <c r="AW72" s="113"/>
      <c r="AX72" s="113">
        <v>3</v>
      </c>
      <c r="AY72" s="113"/>
      <c r="AZ72" s="113"/>
      <c r="BA72" s="113"/>
      <c r="BB72" s="113"/>
      <c r="BC72" s="113">
        <f>AN72-Y72</f>
        <v>0</v>
      </c>
      <c r="BD72" s="113"/>
      <c r="BE72" s="113"/>
      <c r="BF72" s="113"/>
      <c r="BG72" s="113"/>
      <c r="BH72" s="113">
        <f>AS72-AD72</f>
        <v>0</v>
      </c>
      <c r="BI72" s="113"/>
      <c r="BJ72" s="113"/>
      <c r="BK72" s="113"/>
      <c r="BL72" s="113"/>
      <c r="BM72" s="113">
        <v>0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4" customFormat="1" ht="15.75" x14ac:dyDescent="0.2">
      <c r="A73" s="120">
        <v>0</v>
      </c>
      <c r="B73" s="120"/>
      <c r="C73" s="134" t="s">
        <v>111</v>
      </c>
      <c r="D73" s="122"/>
      <c r="E73" s="122"/>
      <c r="F73" s="122"/>
      <c r="G73" s="122"/>
      <c r="H73" s="122"/>
      <c r="I73" s="123"/>
      <c r="J73" s="131" t="s">
        <v>91</v>
      </c>
      <c r="K73" s="131"/>
      <c r="L73" s="131"/>
      <c r="M73" s="131"/>
      <c r="N73" s="131"/>
      <c r="O73" s="134" t="s">
        <v>91</v>
      </c>
      <c r="P73" s="122"/>
      <c r="Q73" s="122"/>
      <c r="R73" s="122"/>
      <c r="S73" s="122"/>
      <c r="T73" s="122"/>
      <c r="U73" s="122"/>
      <c r="V73" s="122"/>
      <c r="W73" s="122"/>
      <c r="X73" s="123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32"/>
      <c r="BS73" s="132"/>
      <c r="BT73" s="132"/>
      <c r="BU73" s="132"/>
      <c r="BV73" s="132"/>
      <c r="BW73" s="132"/>
      <c r="BX73" s="132"/>
      <c r="BY73" s="132"/>
      <c r="BZ73" s="133"/>
    </row>
    <row r="74" spans="1:79" ht="38.25" customHeight="1" x14ac:dyDescent="0.2">
      <c r="A74" s="97">
        <v>0</v>
      </c>
      <c r="B74" s="97"/>
      <c r="C74" s="135" t="s">
        <v>309</v>
      </c>
      <c r="D74" s="118"/>
      <c r="E74" s="118"/>
      <c r="F74" s="118"/>
      <c r="G74" s="118"/>
      <c r="H74" s="118"/>
      <c r="I74" s="119"/>
      <c r="J74" s="136" t="s">
        <v>92</v>
      </c>
      <c r="K74" s="136"/>
      <c r="L74" s="136"/>
      <c r="M74" s="136"/>
      <c r="N74" s="136"/>
      <c r="O74" s="135" t="s">
        <v>113</v>
      </c>
      <c r="P74" s="118"/>
      <c r="Q74" s="118"/>
      <c r="R74" s="118"/>
      <c r="S74" s="118"/>
      <c r="T74" s="118"/>
      <c r="U74" s="118"/>
      <c r="V74" s="118"/>
      <c r="W74" s="118"/>
      <c r="X74" s="119"/>
      <c r="Y74" s="113">
        <v>0</v>
      </c>
      <c r="Z74" s="113"/>
      <c r="AA74" s="113"/>
      <c r="AB74" s="113"/>
      <c r="AC74" s="113"/>
      <c r="AD74" s="113">
        <v>40000</v>
      </c>
      <c r="AE74" s="113"/>
      <c r="AF74" s="113"/>
      <c r="AG74" s="113"/>
      <c r="AH74" s="113"/>
      <c r="AI74" s="113">
        <v>40000</v>
      </c>
      <c r="AJ74" s="113"/>
      <c r="AK74" s="113"/>
      <c r="AL74" s="113"/>
      <c r="AM74" s="113"/>
      <c r="AN74" s="113">
        <v>0</v>
      </c>
      <c r="AO74" s="113"/>
      <c r="AP74" s="113"/>
      <c r="AQ74" s="113"/>
      <c r="AR74" s="113"/>
      <c r="AS74" s="113">
        <v>40000</v>
      </c>
      <c r="AT74" s="113"/>
      <c r="AU74" s="113"/>
      <c r="AV74" s="113"/>
      <c r="AW74" s="113"/>
      <c r="AX74" s="113">
        <v>40000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0</v>
      </c>
      <c r="BI74" s="113"/>
      <c r="BJ74" s="113"/>
      <c r="BK74" s="113"/>
      <c r="BL74" s="113"/>
      <c r="BM74" s="113">
        <v>0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4" customFormat="1" ht="15.75" x14ac:dyDescent="0.2">
      <c r="A75" s="120">
        <v>0</v>
      </c>
      <c r="B75" s="120"/>
      <c r="C75" s="134" t="s">
        <v>129</v>
      </c>
      <c r="D75" s="122"/>
      <c r="E75" s="122"/>
      <c r="F75" s="122"/>
      <c r="G75" s="122"/>
      <c r="H75" s="122"/>
      <c r="I75" s="123"/>
      <c r="J75" s="131" t="s">
        <v>91</v>
      </c>
      <c r="K75" s="131"/>
      <c r="L75" s="131"/>
      <c r="M75" s="131"/>
      <c r="N75" s="131"/>
      <c r="O75" s="134" t="s">
        <v>91</v>
      </c>
      <c r="P75" s="122"/>
      <c r="Q75" s="122"/>
      <c r="R75" s="122"/>
      <c r="S75" s="122"/>
      <c r="T75" s="122"/>
      <c r="U75" s="122"/>
      <c r="V75" s="122"/>
      <c r="W75" s="122"/>
      <c r="X75" s="12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32"/>
      <c r="BS75" s="132"/>
      <c r="BT75" s="132"/>
      <c r="BU75" s="132"/>
      <c r="BV75" s="132"/>
      <c r="BW75" s="132"/>
      <c r="BX75" s="132"/>
      <c r="BY75" s="132"/>
      <c r="BZ75" s="133"/>
    </row>
    <row r="76" spans="1:79" ht="25.5" customHeight="1" x14ac:dyDescent="0.2">
      <c r="A76" s="97">
        <v>0</v>
      </c>
      <c r="B76" s="97"/>
      <c r="C76" s="135" t="s">
        <v>310</v>
      </c>
      <c r="D76" s="118"/>
      <c r="E76" s="118"/>
      <c r="F76" s="118"/>
      <c r="G76" s="118"/>
      <c r="H76" s="118"/>
      <c r="I76" s="119"/>
      <c r="J76" s="136" t="s">
        <v>131</v>
      </c>
      <c r="K76" s="136"/>
      <c r="L76" s="136"/>
      <c r="M76" s="136"/>
      <c r="N76" s="136"/>
      <c r="O76" s="135"/>
      <c r="P76" s="118"/>
      <c r="Q76" s="118"/>
      <c r="R76" s="118"/>
      <c r="S76" s="118"/>
      <c r="T76" s="118"/>
      <c r="U76" s="118"/>
      <c r="V76" s="118"/>
      <c r="W76" s="118"/>
      <c r="X76" s="119"/>
      <c r="Y76" s="113">
        <v>0</v>
      </c>
      <c r="Z76" s="113"/>
      <c r="AA76" s="113"/>
      <c r="AB76" s="113"/>
      <c r="AC76" s="113"/>
      <c r="AD76" s="113">
        <v>100</v>
      </c>
      <c r="AE76" s="113"/>
      <c r="AF76" s="113"/>
      <c r="AG76" s="113"/>
      <c r="AH76" s="113"/>
      <c r="AI76" s="113">
        <v>100</v>
      </c>
      <c r="AJ76" s="113"/>
      <c r="AK76" s="113"/>
      <c r="AL76" s="113"/>
      <c r="AM76" s="113"/>
      <c r="AN76" s="113">
        <v>0</v>
      </c>
      <c r="AO76" s="113"/>
      <c r="AP76" s="113"/>
      <c r="AQ76" s="113"/>
      <c r="AR76" s="113"/>
      <c r="AS76" s="113">
        <v>100</v>
      </c>
      <c r="AT76" s="113"/>
      <c r="AU76" s="113"/>
      <c r="AV76" s="113"/>
      <c r="AW76" s="113"/>
      <c r="AX76" s="113">
        <v>100</v>
      </c>
      <c r="AY76" s="113"/>
      <c r="AZ76" s="113"/>
      <c r="BA76" s="113"/>
      <c r="BB76" s="113"/>
      <c r="BC76" s="113">
        <f>AN76-Y76</f>
        <v>0</v>
      </c>
      <c r="BD76" s="113"/>
      <c r="BE76" s="113"/>
      <c r="BF76" s="113"/>
      <c r="BG76" s="113"/>
      <c r="BH76" s="113">
        <f>AS76-AD76</f>
        <v>0</v>
      </c>
      <c r="BI76" s="113"/>
      <c r="BJ76" s="113"/>
      <c r="BK76" s="113"/>
      <c r="BL76" s="113"/>
      <c r="BM76" s="113">
        <v>0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41" t="s">
        <v>64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54" t="s">
        <v>3</v>
      </c>
      <c r="B80" s="56"/>
      <c r="C80" s="54" t="s">
        <v>6</v>
      </c>
      <c r="D80" s="55"/>
      <c r="E80" s="55"/>
      <c r="F80" s="55"/>
      <c r="G80" s="55"/>
      <c r="H80" s="55"/>
      <c r="I80" s="56"/>
      <c r="J80" s="54" t="s">
        <v>5</v>
      </c>
      <c r="K80" s="55"/>
      <c r="L80" s="55"/>
      <c r="M80" s="55"/>
      <c r="N80" s="56"/>
      <c r="O80" s="43" t="s">
        <v>65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5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96">
        <v>1</v>
      </c>
      <c r="B81" s="96"/>
      <c r="C81" s="96">
        <v>2</v>
      </c>
      <c r="D81" s="96"/>
      <c r="E81" s="96"/>
      <c r="F81" s="96"/>
      <c r="G81" s="96"/>
      <c r="H81" s="96"/>
      <c r="I81" s="96"/>
      <c r="J81" s="96">
        <v>3</v>
      </c>
      <c r="K81" s="96"/>
      <c r="L81" s="96"/>
      <c r="M81" s="96"/>
      <c r="N81" s="96"/>
      <c r="O81" s="46">
        <v>4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8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3" t="s">
        <v>36</v>
      </c>
      <c r="B82" s="53"/>
      <c r="C82" s="93" t="s">
        <v>14</v>
      </c>
      <c r="D82" s="94"/>
      <c r="E82" s="94"/>
      <c r="F82" s="94"/>
      <c r="G82" s="94"/>
      <c r="H82" s="94"/>
      <c r="I82" s="95"/>
      <c r="J82" s="53" t="s">
        <v>15</v>
      </c>
      <c r="K82" s="53"/>
      <c r="L82" s="53"/>
      <c r="M82" s="53"/>
      <c r="N82" s="53"/>
      <c r="O82" s="89" t="s">
        <v>73</v>
      </c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2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143" customFormat="1" ht="15.75" x14ac:dyDescent="0.2">
      <c r="A83" s="82">
        <v>0</v>
      </c>
      <c r="B83" s="82"/>
      <c r="C83" s="82" t="s">
        <v>90</v>
      </c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137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40"/>
      <c r="BR83" s="141"/>
      <c r="BS83" s="141"/>
      <c r="BT83" s="141"/>
      <c r="BU83" s="141"/>
      <c r="BV83" s="141"/>
      <c r="BW83" s="141"/>
      <c r="BX83" s="141"/>
      <c r="BY83" s="141"/>
      <c r="BZ83" s="142"/>
      <c r="CA83" s="143" t="s">
        <v>67</v>
      </c>
    </row>
    <row r="84" spans="1:79" s="143" customFormat="1" ht="15.75" x14ac:dyDescent="0.2">
      <c r="A84" s="82">
        <v>0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137"/>
      <c r="P84" s="138"/>
      <c r="Q84" s="138"/>
      <c r="R84" s="138"/>
      <c r="S84" s="138"/>
      <c r="T84" s="138"/>
      <c r="U84" s="138"/>
      <c r="V84" s="138"/>
      <c r="W84" s="138"/>
      <c r="X84" s="138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40"/>
      <c r="BR84" s="141"/>
      <c r="BS84" s="141"/>
      <c r="BT84" s="141"/>
      <c r="BU84" s="141"/>
      <c r="BV84" s="141"/>
      <c r="BW84" s="141"/>
      <c r="BX84" s="141"/>
      <c r="BY84" s="141"/>
      <c r="BZ84" s="142"/>
    </row>
    <row r="85" spans="1:79" s="38" customFormat="1" ht="76.5" customHeight="1" x14ac:dyDescent="0.2">
      <c r="A85" s="53">
        <v>0</v>
      </c>
      <c r="B85" s="53"/>
      <c r="C85" s="89" t="s">
        <v>307</v>
      </c>
      <c r="D85" s="118"/>
      <c r="E85" s="118"/>
      <c r="F85" s="118"/>
      <c r="G85" s="118"/>
      <c r="H85" s="118"/>
      <c r="I85" s="119"/>
      <c r="J85" s="53" t="s">
        <v>92</v>
      </c>
      <c r="K85" s="53"/>
      <c r="L85" s="53"/>
      <c r="M85" s="53"/>
      <c r="N85" s="53"/>
      <c r="O85" s="49" t="s">
        <v>311</v>
      </c>
      <c r="P85" s="50"/>
      <c r="Q85" s="50"/>
      <c r="R85" s="50"/>
      <c r="S85" s="50"/>
      <c r="T85" s="50"/>
      <c r="U85" s="50"/>
      <c r="V85" s="50"/>
      <c r="W85" s="50"/>
      <c r="X85" s="50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5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43" customFormat="1" ht="15.75" x14ac:dyDescent="0.2">
      <c r="A86" s="82">
        <v>0</v>
      </c>
      <c r="B86" s="82"/>
      <c r="C86" s="121" t="s">
        <v>101</v>
      </c>
      <c r="D86" s="122"/>
      <c r="E86" s="122"/>
      <c r="F86" s="122"/>
      <c r="G86" s="122"/>
      <c r="H86" s="122"/>
      <c r="I86" s="123"/>
      <c r="J86" s="82"/>
      <c r="K86" s="82"/>
      <c r="L86" s="82"/>
      <c r="M86" s="82"/>
      <c r="N86" s="82"/>
      <c r="O86" s="137"/>
      <c r="P86" s="138"/>
      <c r="Q86" s="138"/>
      <c r="R86" s="138"/>
      <c r="S86" s="138"/>
      <c r="T86" s="138"/>
      <c r="U86" s="138"/>
      <c r="V86" s="138"/>
      <c r="W86" s="138"/>
      <c r="X86" s="138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141"/>
      <c r="BS86" s="141"/>
      <c r="BT86" s="141"/>
      <c r="BU86" s="141"/>
      <c r="BV86" s="141"/>
      <c r="BW86" s="141"/>
      <c r="BX86" s="141"/>
      <c r="BY86" s="141"/>
      <c r="BZ86" s="142"/>
    </row>
    <row r="87" spans="1:79" s="143" customFormat="1" ht="15.75" x14ac:dyDescent="0.2">
      <c r="A87" s="82">
        <v>0</v>
      </c>
      <c r="B87" s="82"/>
      <c r="C87" s="121"/>
      <c r="D87" s="122"/>
      <c r="E87" s="122"/>
      <c r="F87" s="122"/>
      <c r="G87" s="122"/>
      <c r="H87" s="122"/>
      <c r="I87" s="123"/>
      <c r="J87" s="82"/>
      <c r="K87" s="82"/>
      <c r="L87" s="82"/>
      <c r="M87" s="82"/>
      <c r="N87" s="82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</row>
    <row r="88" spans="1:79" s="143" customFormat="1" ht="15.75" x14ac:dyDescent="0.2">
      <c r="A88" s="82">
        <v>0</v>
      </c>
      <c r="B88" s="82"/>
      <c r="C88" s="121" t="s">
        <v>111</v>
      </c>
      <c r="D88" s="122"/>
      <c r="E88" s="122"/>
      <c r="F88" s="122"/>
      <c r="G88" s="122"/>
      <c r="H88" s="122"/>
      <c r="I88" s="123"/>
      <c r="J88" s="82"/>
      <c r="K88" s="82"/>
      <c r="L88" s="82"/>
      <c r="M88" s="82"/>
      <c r="N88" s="82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143" customFormat="1" ht="15.75" x14ac:dyDescent="0.2">
      <c r="A89" s="82">
        <v>0</v>
      </c>
      <c r="B89" s="82"/>
      <c r="C89" s="121"/>
      <c r="D89" s="122"/>
      <c r="E89" s="122"/>
      <c r="F89" s="122"/>
      <c r="G89" s="122"/>
      <c r="H89" s="122"/>
      <c r="I89" s="123"/>
      <c r="J89" s="82"/>
      <c r="K89" s="82"/>
      <c r="L89" s="82"/>
      <c r="M89" s="82"/>
      <c r="N89" s="82"/>
      <c r="O89" s="137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1"/>
      <c r="BT89" s="141"/>
      <c r="BU89" s="141"/>
      <c r="BV89" s="141"/>
      <c r="BW89" s="141"/>
      <c r="BX89" s="141"/>
      <c r="BY89" s="141"/>
      <c r="BZ89" s="142"/>
    </row>
    <row r="90" spans="1:79" s="143" customFormat="1" ht="15.75" x14ac:dyDescent="0.2">
      <c r="A90" s="82">
        <v>0</v>
      </c>
      <c r="B90" s="82"/>
      <c r="C90" s="121" t="s">
        <v>129</v>
      </c>
      <c r="D90" s="122"/>
      <c r="E90" s="122"/>
      <c r="F90" s="122"/>
      <c r="G90" s="122"/>
      <c r="H90" s="122"/>
      <c r="I90" s="123"/>
      <c r="J90" s="82"/>
      <c r="K90" s="82"/>
      <c r="L90" s="82"/>
      <c r="M90" s="82"/>
      <c r="N90" s="82"/>
      <c r="O90" s="137"/>
      <c r="P90" s="138"/>
      <c r="Q90" s="138"/>
      <c r="R90" s="138"/>
      <c r="S90" s="138"/>
      <c r="T90" s="138"/>
      <c r="U90" s="138"/>
      <c r="V90" s="138"/>
      <c r="W90" s="138"/>
      <c r="X90" s="138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141"/>
      <c r="BS90" s="141"/>
      <c r="BT90" s="141"/>
      <c r="BU90" s="141"/>
      <c r="BV90" s="141"/>
      <c r="BW90" s="141"/>
      <c r="BX90" s="141"/>
      <c r="BY90" s="141"/>
      <c r="BZ90" s="142"/>
    </row>
    <row r="91" spans="1:79" s="143" customFormat="1" ht="15.75" x14ac:dyDescent="0.2">
      <c r="A91" s="82">
        <v>0</v>
      </c>
      <c r="B91" s="82"/>
      <c r="C91" s="121"/>
      <c r="D91" s="122"/>
      <c r="E91" s="122"/>
      <c r="F91" s="122"/>
      <c r="G91" s="122"/>
      <c r="H91" s="122"/>
      <c r="I91" s="123"/>
      <c r="J91" s="82"/>
      <c r="K91" s="82"/>
      <c r="L91" s="82"/>
      <c r="M91" s="82"/>
      <c r="N91" s="82"/>
      <c r="O91" s="137"/>
      <c r="P91" s="138"/>
      <c r="Q91" s="138"/>
      <c r="R91" s="138"/>
      <c r="S91" s="138"/>
      <c r="T91" s="138"/>
      <c r="U91" s="138"/>
      <c r="V91" s="138"/>
      <c r="W91" s="138"/>
      <c r="X91" s="138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141"/>
      <c r="BS91" s="141"/>
      <c r="BT91" s="141"/>
      <c r="BU91" s="141"/>
      <c r="BV91" s="141"/>
      <c r="BW91" s="141"/>
      <c r="BX91" s="141"/>
      <c r="BY91" s="141"/>
      <c r="BZ91" s="142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41" t="s">
        <v>66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79" ht="15.95" customHeight="1" x14ac:dyDescent="0.2">
      <c r="A94" s="148" t="s">
        <v>313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41" t="s">
        <v>47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64" ht="31.5" customHeight="1" x14ac:dyDescent="0.2">
      <c r="A97" s="148" t="s">
        <v>314</v>
      </c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</row>
    <row r="98" spans="1:64" ht="15.95" customHeight="1" x14ac:dyDescent="0.2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78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69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0" customFormat="1" ht="12" customHeight="1" x14ac:dyDescent="0.2">
      <c r="A101" s="30" t="s">
        <v>70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25">
      <c r="A103" s="152" t="s">
        <v>150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3"/>
      <c r="AO103" s="3"/>
      <c r="AP103" s="153" t="s">
        <v>152</v>
      </c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</row>
    <row r="104" spans="1:64" x14ac:dyDescent="0.2">
      <c r="W104" s="87" t="s">
        <v>8</v>
      </c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4"/>
      <c r="AO104" s="4"/>
      <c r="AP104" s="87" t="s">
        <v>74</v>
      </c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</row>
    <row r="107" spans="1:64" ht="15.95" customHeight="1" x14ac:dyDescent="0.25">
      <c r="A107" s="152" t="s">
        <v>151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3"/>
      <c r="AO107" s="3"/>
      <c r="AP107" s="153" t="s">
        <v>153</v>
      </c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64" x14ac:dyDescent="0.2">
      <c r="W108" s="87" t="s">
        <v>8</v>
      </c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4"/>
      <c r="AO108" s="4"/>
      <c r="AP108" s="87" t="s">
        <v>74</v>
      </c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</row>
  </sheetData>
  <mergeCells count="386"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7:V107"/>
    <mergeCell ref="W107:AM107"/>
    <mergeCell ref="AP107:BH107"/>
    <mergeCell ref="W108:AM108"/>
    <mergeCell ref="AP108:BH108"/>
    <mergeCell ref="A96:BL96"/>
    <mergeCell ref="A97:BL97"/>
    <mergeCell ref="A103:V103"/>
    <mergeCell ref="W103:AM103"/>
    <mergeCell ref="AP103:BH103"/>
    <mergeCell ref="W104:AM104"/>
    <mergeCell ref="AP104:BH104"/>
    <mergeCell ref="A83:B83"/>
    <mergeCell ref="C83:I83"/>
    <mergeCell ref="J83:N83"/>
    <mergeCell ref="O83:BQ83"/>
    <mergeCell ref="A93:BL93"/>
    <mergeCell ref="A94:BL94"/>
    <mergeCell ref="A86:B86"/>
    <mergeCell ref="C86:I86"/>
    <mergeCell ref="J86:N86"/>
    <mergeCell ref="O86:BQ86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59:AR59"/>
    <mergeCell ref="AS59:AX59"/>
    <mergeCell ref="AY59:BC59"/>
    <mergeCell ref="BD59:BH59"/>
    <mergeCell ref="BI59:BN59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9 C95 C69 C83">
    <cfRule type="cellIs" dxfId="366" priority="37" stopIfTrue="1" operator="equal">
      <formula>$C68</formula>
    </cfRule>
  </conditionalFormatting>
  <conditionalFormatting sqref="A69:B69 A79:B79 A83:B83 A95:B95 A59:B59 A77:B77 A92:B92">
    <cfRule type="cellIs" dxfId="365" priority="38" stopIfTrue="1" operator="equal">
      <formula>0</formula>
    </cfRule>
  </conditionalFormatting>
  <conditionalFormatting sqref="A60:B60">
    <cfRule type="cellIs" dxfId="364" priority="36" stopIfTrue="1" operator="equal">
      <formula>0</formula>
    </cfRule>
  </conditionalFormatting>
  <conditionalFormatting sqref="C77">
    <cfRule type="cellIs" dxfId="363" priority="351" stopIfTrue="1" operator="equal">
      <formula>$C69</formula>
    </cfRule>
  </conditionalFormatting>
  <conditionalFormatting sqref="C70">
    <cfRule type="cellIs" dxfId="362" priority="33" stopIfTrue="1" operator="equal">
      <formula>$C69</formula>
    </cfRule>
  </conditionalFormatting>
  <conditionalFormatting sqref="A70:B70">
    <cfRule type="cellIs" dxfId="361" priority="34" stopIfTrue="1" operator="equal">
      <formula>0</formula>
    </cfRule>
  </conditionalFormatting>
  <conditionalFormatting sqref="C71">
    <cfRule type="cellIs" dxfId="360" priority="31" stopIfTrue="1" operator="equal">
      <formula>$C70</formula>
    </cfRule>
  </conditionalFormatting>
  <conditionalFormatting sqref="A71:B71">
    <cfRule type="cellIs" dxfId="359" priority="32" stopIfTrue="1" operator="equal">
      <formula>0</formula>
    </cfRule>
  </conditionalFormatting>
  <conditionalFormatting sqref="C72">
    <cfRule type="cellIs" dxfId="358" priority="29" stopIfTrue="1" operator="equal">
      <formula>$C71</formula>
    </cfRule>
  </conditionalFormatting>
  <conditionalFormatting sqref="A72:B72">
    <cfRule type="cellIs" dxfId="357" priority="30" stopIfTrue="1" operator="equal">
      <formula>0</formula>
    </cfRule>
  </conditionalFormatting>
  <conditionalFormatting sqref="C73">
    <cfRule type="cellIs" dxfId="356" priority="27" stopIfTrue="1" operator="equal">
      <formula>$C72</formula>
    </cfRule>
  </conditionalFormatting>
  <conditionalFormatting sqref="A73:B73">
    <cfRule type="cellIs" dxfId="355" priority="28" stopIfTrue="1" operator="equal">
      <formula>0</formula>
    </cfRule>
  </conditionalFormatting>
  <conditionalFormatting sqref="C74">
    <cfRule type="cellIs" dxfId="354" priority="25" stopIfTrue="1" operator="equal">
      <formula>$C73</formula>
    </cfRule>
  </conditionalFormatting>
  <conditionalFormatting sqref="A74:B74">
    <cfRule type="cellIs" dxfId="353" priority="26" stopIfTrue="1" operator="equal">
      <formula>0</formula>
    </cfRule>
  </conditionalFormatting>
  <conditionalFormatting sqref="C75">
    <cfRule type="cellIs" dxfId="352" priority="23" stopIfTrue="1" operator="equal">
      <formula>$C74</formula>
    </cfRule>
  </conditionalFormatting>
  <conditionalFormatting sqref="A75:B75">
    <cfRule type="cellIs" dxfId="351" priority="24" stopIfTrue="1" operator="equal">
      <formula>0</formula>
    </cfRule>
  </conditionalFormatting>
  <conditionalFormatting sqref="C76">
    <cfRule type="cellIs" dxfId="350" priority="21" stopIfTrue="1" operator="equal">
      <formula>$C75</formula>
    </cfRule>
  </conditionalFormatting>
  <conditionalFormatting sqref="A76:B76">
    <cfRule type="cellIs" dxfId="349" priority="22" stopIfTrue="1" operator="equal">
      <formula>0</formula>
    </cfRule>
  </conditionalFormatting>
  <conditionalFormatting sqref="C92">
    <cfRule type="cellIs" dxfId="348" priority="353" stopIfTrue="1" operator="equal">
      <formula>$C83</formula>
    </cfRule>
  </conditionalFormatting>
  <conditionalFormatting sqref="C84">
    <cfRule type="cellIs" dxfId="347" priority="17" stopIfTrue="1" operator="equal">
      <formula>$C83</formula>
    </cfRule>
  </conditionalFormatting>
  <conditionalFormatting sqref="A84:B84">
    <cfRule type="cellIs" dxfId="346" priority="18" stopIfTrue="1" operator="equal">
      <formula>0</formula>
    </cfRule>
  </conditionalFormatting>
  <conditionalFormatting sqref="C85">
    <cfRule type="cellIs" dxfId="345" priority="15" stopIfTrue="1" operator="equal">
      <formula>$C84</formula>
    </cfRule>
  </conditionalFormatting>
  <conditionalFormatting sqref="A85:B85">
    <cfRule type="cellIs" dxfId="344" priority="16" stopIfTrue="1" operator="equal">
      <formula>0</formula>
    </cfRule>
  </conditionalFormatting>
  <conditionalFormatting sqref="C86">
    <cfRule type="cellIs" dxfId="343" priority="13" stopIfTrue="1" operator="equal">
      <formula>$C85</formula>
    </cfRule>
  </conditionalFormatting>
  <conditionalFormatting sqref="A86:B86">
    <cfRule type="cellIs" dxfId="342" priority="14" stopIfTrue="1" operator="equal">
      <formula>0</formula>
    </cfRule>
  </conditionalFormatting>
  <conditionalFormatting sqref="C87">
    <cfRule type="cellIs" dxfId="341" priority="11" stopIfTrue="1" operator="equal">
      <formula>$C86</formula>
    </cfRule>
  </conditionalFormatting>
  <conditionalFormatting sqref="A87:B87">
    <cfRule type="cellIs" dxfId="340" priority="12" stopIfTrue="1" operator="equal">
      <formula>0</formula>
    </cfRule>
  </conditionalFormatting>
  <conditionalFormatting sqref="C88">
    <cfRule type="cellIs" dxfId="339" priority="9" stopIfTrue="1" operator="equal">
      <formula>$C87</formula>
    </cfRule>
  </conditionalFormatting>
  <conditionalFormatting sqref="A88:B88">
    <cfRule type="cellIs" dxfId="338" priority="10" stopIfTrue="1" operator="equal">
      <formula>0</formula>
    </cfRule>
  </conditionalFormatting>
  <conditionalFormatting sqref="C89">
    <cfRule type="cellIs" dxfId="337" priority="7" stopIfTrue="1" operator="equal">
      <formula>$C88</formula>
    </cfRule>
  </conditionalFormatting>
  <conditionalFormatting sqref="A89:B89">
    <cfRule type="cellIs" dxfId="336" priority="8" stopIfTrue="1" operator="equal">
      <formula>0</formula>
    </cfRule>
  </conditionalFormatting>
  <conditionalFormatting sqref="C90">
    <cfRule type="cellIs" dxfId="335" priority="5" stopIfTrue="1" operator="equal">
      <formula>$C89</formula>
    </cfRule>
  </conditionalFormatting>
  <conditionalFormatting sqref="A90:B90">
    <cfRule type="cellIs" dxfId="334" priority="6" stopIfTrue="1" operator="equal">
      <formula>0</formula>
    </cfRule>
  </conditionalFormatting>
  <conditionalFormatting sqref="C91">
    <cfRule type="cellIs" dxfId="333" priority="3" stopIfTrue="1" operator="equal">
      <formula>$C90</formula>
    </cfRule>
  </conditionalFormatting>
  <conditionalFormatting sqref="A91:B91">
    <cfRule type="cellIs" dxfId="33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60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157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148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9"/>
      <c r="N14" s="151" t="s">
        <v>149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154</v>
      </c>
      <c r="AV14" s="61"/>
      <c r="AW14" s="61"/>
      <c r="AX14" s="61"/>
      <c r="AY14" s="61"/>
      <c r="AZ14" s="61"/>
      <c r="BA14" s="61"/>
      <c r="BB14" s="6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2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1"/>
      <c r="N15" s="65" t="s">
        <v>53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2" t="s">
        <v>54</v>
      </c>
      <c r="AV15" s="62"/>
      <c r="AW15" s="62"/>
      <c r="AX15" s="62"/>
      <c r="AY15" s="62"/>
      <c r="AZ15" s="62"/>
      <c r="BA15" s="62"/>
      <c r="BB15" s="6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9"/>
      <c r="N17" s="151" t="s">
        <v>160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154</v>
      </c>
      <c r="AV17" s="61"/>
      <c r="AW17" s="61"/>
      <c r="AX17" s="61"/>
      <c r="AY17" s="61"/>
      <c r="AZ17" s="61"/>
      <c r="BA17" s="61"/>
      <c r="BB17" s="6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2" t="s">
        <v>52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1"/>
      <c r="N18" s="65" t="s">
        <v>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2" t="s">
        <v>54</v>
      </c>
      <c r="AV18" s="62"/>
      <c r="AW18" s="62"/>
      <c r="AX18" s="62"/>
      <c r="AY18" s="62"/>
      <c r="AZ18" s="62"/>
      <c r="BA18" s="62"/>
      <c r="BB18" s="6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333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150" t="s">
        <v>335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4"/>
      <c r="AA20" s="150" t="s">
        <v>303</v>
      </c>
      <c r="AB20" s="61"/>
      <c r="AC20" s="61"/>
      <c r="AD20" s="61"/>
      <c r="AE20" s="61"/>
      <c r="AF20" s="61"/>
      <c r="AG20" s="61"/>
      <c r="AH20" s="61"/>
      <c r="AI20" s="61"/>
      <c r="AJ20" s="24"/>
      <c r="AK20" s="155" t="s">
        <v>334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155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62" t="s">
        <v>52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 s="62" t="s">
        <v>56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7"/>
      <c r="AA21" s="63" t="s">
        <v>57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7" t="s">
        <v>58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7"/>
      <c r="BE21" s="62" t="s">
        <v>59</v>
      </c>
      <c r="BF21" s="62"/>
      <c r="BG21" s="62"/>
      <c r="BH21" s="62"/>
      <c r="BI21" s="62"/>
      <c r="BJ21" s="62"/>
      <c r="BK21" s="62"/>
      <c r="BL21" s="62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97" t="s">
        <v>36</v>
      </c>
      <c r="B25" s="97"/>
      <c r="C25" s="97"/>
      <c r="D25" s="97"/>
      <c r="E25" s="97"/>
      <c r="F25" s="97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50</v>
      </c>
    </row>
    <row r="26" spans="1:79" ht="25.5" customHeight="1" x14ac:dyDescent="0.2">
      <c r="A26" s="97">
        <v>1</v>
      </c>
      <c r="B26" s="97"/>
      <c r="C26" s="97"/>
      <c r="D26" s="97"/>
      <c r="E26" s="97"/>
      <c r="F26" s="97"/>
      <c r="G26" s="115" t="s">
        <v>318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330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97" t="s">
        <v>13</v>
      </c>
      <c r="B33" s="97"/>
      <c r="C33" s="97"/>
      <c r="D33" s="97"/>
      <c r="E33" s="97"/>
      <c r="F33" s="97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51</v>
      </c>
    </row>
    <row r="34" spans="1:79" ht="15" customHeight="1" x14ac:dyDescent="0.2">
      <c r="A34" s="97">
        <v>1</v>
      </c>
      <c r="B34" s="97"/>
      <c r="C34" s="97"/>
      <c r="D34" s="97"/>
      <c r="E34" s="97"/>
      <c r="F34" s="97"/>
      <c r="G34" s="115" t="s">
        <v>319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66" t="s">
        <v>156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</row>
    <row r="39" spans="1:79" ht="48" customHeight="1" x14ac:dyDescent="0.2">
      <c r="A39" s="57" t="s">
        <v>3</v>
      </c>
      <c r="B39" s="57"/>
      <c r="C39" s="57" t="s">
        <v>68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45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">
      <c r="A42" s="97" t="s">
        <v>13</v>
      </c>
      <c r="B42" s="97"/>
      <c r="C42" s="80" t="s">
        <v>14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82" t="s">
        <v>16</v>
      </c>
      <c r="AL42" s="82"/>
      <c r="AM42" s="82"/>
      <c r="AN42" s="82"/>
      <c r="AO42" s="82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82" t="s">
        <v>16</v>
      </c>
      <c r="BA42" s="82"/>
      <c r="BB42" s="82"/>
      <c r="BC42" s="82"/>
      <c r="BD42" s="53" t="s">
        <v>31</v>
      </c>
      <c r="BE42" s="53"/>
      <c r="BF42" s="53"/>
      <c r="BG42" s="53"/>
      <c r="BH42" s="53"/>
      <c r="BI42" s="53" t="s">
        <v>31</v>
      </c>
      <c r="BJ42" s="53"/>
      <c r="BK42" s="53"/>
      <c r="BL42" s="53"/>
      <c r="BM42" s="53"/>
      <c r="BN42" s="105" t="s">
        <v>16</v>
      </c>
      <c r="BO42" s="105"/>
      <c r="BP42" s="105"/>
      <c r="BQ42" s="105"/>
      <c r="CA42" s="1" t="s">
        <v>19</v>
      </c>
    </row>
    <row r="43" spans="1:79" ht="15" customHeight="1" x14ac:dyDescent="0.2">
      <c r="A43" s="97">
        <v>1</v>
      </c>
      <c r="B43" s="97"/>
      <c r="C43" s="89" t="s">
        <v>319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9"/>
      <c r="AA43" s="113">
        <v>53030</v>
      </c>
      <c r="AB43" s="113"/>
      <c r="AC43" s="113"/>
      <c r="AD43" s="113"/>
      <c r="AE43" s="113"/>
      <c r="AF43" s="113">
        <v>0</v>
      </c>
      <c r="AG43" s="113"/>
      <c r="AH43" s="113"/>
      <c r="AI43" s="113"/>
      <c r="AJ43" s="113"/>
      <c r="AK43" s="113">
        <f>AA43+AF43</f>
        <v>53030</v>
      </c>
      <c r="AL43" s="113"/>
      <c r="AM43" s="113"/>
      <c r="AN43" s="113"/>
      <c r="AO43" s="113"/>
      <c r="AP43" s="113">
        <v>44223</v>
      </c>
      <c r="AQ43" s="113"/>
      <c r="AR43" s="113"/>
      <c r="AS43" s="113"/>
      <c r="AT43" s="113"/>
      <c r="AU43" s="113">
        <v>0</v>
      </c>
      <c r="AV43" s="113"/>
      <c r="AW43" s="113"/>
      <c r="AX43" s="113"/>
      <c r="AY43" s="113"/>
      <c r="AZ43" s="113">
        <f>AP43+AU43</f>
        <v>44223</v>
      </c>
      <c r="BA43" s="113"/>
      <c r="BB43" s="113"/>
      <c r="BC43" s="113"/>
      <c r="BD43" s="113">
        <f>AP43-AA43</f>
        <v>-8807</v>
      </c>
      <c r="BE43" s="113"/>
      <c r="BF43" s="113"/>
      <c r="BG43" s="113"/>
      <c r="BH43" s="113"/>
      <c r="BI43" s="113">
        <f>AU43-AF43</f>
        <v>0</v>
      </c>
      <c r="BJ43" s="113"/>
      <c r="BK43" s="113"/>
      <c r="BL43" s="113"/>
      <c r="BM43" s="113"/>
      <c r="BN43" s="113">
        <f>BD43+BI43</f>
        <v>-8807</v>
      </c>
      <c r="BO43" s="113"/>
      <c r="BP43" s="113"/>
      <c r="BQ43" s="113"/>
      <c r="CA43" s="1" t="s">
        <v>20</v>
      </c>
    </row>
    <row r="44" spans="1:79" s="124" customFormat="1" ht="15" customHeight="1" x14ac:dyDescent="0.2">
      <c r="A44" s="120"/>
      <c r="B44" s="120"/>
      <c r="C44" s="121" t="s">
        <v>85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3"/>
      <c r="AA44" s="114">
        <v>53030</v>
      </c>
      <c r="AB44" s="114"/>
      <c r="AC44" s="114"/>
      <c r="AD44" s="114"/>
      <c r="AE44" s="114"/>
      <c r="AF44" s="114">
        <v>0</v>
      </c>
      <c r="AG44" s="114"/>
      <c r="AH44" s="114"/>
      <c r="AI44" s="114"/>
      <c r="AJ44" s="114"/>
      <c r="AK44" s="114">
        <f>AA44+AF44</f>
        <v>53030</v>
      </c>
      <c r="AL44" s="114"/>
      <c r="AM44" s="114"/>
      <c r="AN44" s="114"/>
      <c r="AO44" s="114"/>
      <c r="AP44" s="114">
        <v>44223</v>
      </c>
      <c r="AQ44" s="114"/>
      <c r="AR44" s="114"/>
      <c r="AS44" s="114"/>
      <c r="AT44" s="114"/>
      <c r="AU44" s="114">
        <v>0</v>
      </c>
      <c r="AV44" s="114"/>
      <c r="AW44" s="114"/>
      <c r="AX44" s="114"/>
      <c r="AY44" s="114"/>
      <c r="AZ44" s="114">
        <f>AP44+AU44</f>
        <v>44223</v>
      </c>
      <c r="BA44" s="114"/>
      <c r="BB44" s="114"/>
      <c r="BC44" s="114"/>
      <c r="BD44" s="114">
        <f>AP44-AA44</f>
        <v>-8807</v>
      </c>
      <c r="BE44" s="114"/>
      <c r="BF44" s="114"/>
      <c r="BG44" s="114"/>
      <c r="BH44" s="114"/>
      <c r="BI44" s="114">
        <f>AU44-AF44</f>
        <v>0</v>
      </c>
      <c r="BJ44" s="114"/>
      <c r="BK44" s="114"/>
      <c r="BL44" s="114"/>
      <c r="BM44" s="114"/>
      <c r="BN44" s="114">
        <f>BD44+BI44</f>
        <v>-8807</v>
      </c>
      <c r="BO44" s="114"/>
      <c r="BP44" s="114"/>
      <c r="BQ44" s="114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4" t="s">
        <v>3</v>
      </c>
      <c r="B48" s="64"/>
      <c r="C48" s="57" t="s">
        <v>61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.75" x14ac:dyDescent="0.2">
      <c r="A49" s="64">
        <v>1</v>
      </c>
      <c r="B49" s="64"/>
      <c r="C49" s="109">
        <v>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</row>
    <row r="50" spans="1:79" hidden="1" x14ac:dyDescent="0.2">
      <c r="A50" s="100" t="s">
        <v>13</v>
      </c>
      <c r="B50" s="101"/>
      <c r="C50" s="106" t="s">
        <v>14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CA50" s="1" t="s">
        <v>71</v>
      </c>
    </row>
    <row r="51" spans="1:79" ht="14.25" customHeight="1" x14ac:dyDescent="0.2">
      <c r="A51" s="125">
        <v>1</v>
      </c>
      <c r="B51" s="126"/>
      <c r="C51" s="127" t="s">
        <v>320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9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66" t="s">
        <v>156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</row>
    <row r="55" spans="1:79" ht="28.5" customHeight="1" x14ac:dyDescent="0.2">
      <c r="A55" s="54" t="s">
        <v>3</v>
      </c>
      <c r="B55" s="56"/>
      <c r="C55" s="57" t="s">
        <v>28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25</v>
      </c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 t="s">
        <v>45</v>
      </c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 t="s">
        <v>0</v>
      </c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2"/>
      <c r="BP55" s="2"/>
      <c r="BQ55" s="2"/>
    </row>
    <row r="56" spans="1:79" ht="29.1" customHeight="1" x14ac:dyDescent="0.2">
      <c r="A56" s="102"/>
      <c r="B56" s="103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 t="s">
        <v>2</v>
      </c>
      <c r="T56" s="57"/>
      <c r="U56" s="57"/>
      <c r="V56" s="57"/>
      <c r="W56" s="57"/>
      <c r="X56" s="57" t="s">
        <v>1</v>
      </c>
      <c r="Y56" s="57"/>
      <c r="Z56" s="57"/>
      <c r="AA56" s="57"/>
      <c r="AB56" s="57"/>
      <c r="AC56" s="57" t="s">
        <v>26</v>
      </c>
      <c r="AD56" s="57"/>
      <c r="AE56" s="57"/>
      <c r="AF56" s="57"/>
      <c r="AG56" s="57"/>
      <c r="AH56" s="57"/>
      <c r="AI56" s="57" t="s">
        <v>2</v>
      </c>
      <c r="AJ56" s="57"/>
      <c r="AK56" s="57"/>
      <c r="AL56" s="57"/>
      <c r="AM56" s="57"/>
      <c r="AN56" s="57" t="s">
        <v>1</v>
      </c>
      <c r="AO56" s="57"/>
      <c r="AP56" s="57"/>
      <c r="AQ56" s="57"/>
      <c r="AR56" s="57"/>
      <c r="AS56" s="57" t="s">
        <v>26</v>
      </c>
      <c r="AT56" s="57"/>
      <c r="AU56" s="57"/>
      <c r="AV56" s="57"/>
      <c r="AW56" s="57"/>
      <c r="AX56" s="57"/>
      <c r="AY56" s="43" t="s">
        <v>2</v>
      </c>
      <c r="AZ56" s="58"/>
      <c r="BA56" s="58"/>
      <c r="BB56" s="58"/>
      <c r="BC56" s="59"/>
      <c r="BD56" s="43" t="s">
        <v>1</v>
      </c>
      <c r="BE56" s="58"/>
      <c r="BF56" s="58"/>
      <c r="BG56" s="58"/>
      <c r="BH56" s="59"/>
      <c r="BI56" s="57" t="s">
        <v>26</v>
      </c>
      <c r="BJ56" s="57"/>
      <c r="BK56" s="57"/>
      <c r="BL56" s="57"/>
      <c r="BM56" s="57"/>
      <c r="BN56" s="57"/>
      <c r="BO56" s="2"/>
      <c r="BP56" s="2"/>
      <c r="BQ56" s="2"/>
    </row>
    <row r="57" spans="1:79" ht="15.95" customHeight="1" x14ac:dyDescent="0.25">
      <c r="A57" s="57">
        <v>1</v>
      </c>
      <c r="B57" s="57"/>
      <c r="C57" s="57">
        <v>2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>
        <v>3</v>
      </c>
      <c r="T57" s="57"/>
      <c r="U57" s="57"/>
      <c r="V57" s="57"/>
      <c r="W57" s="57"/>
      <c r="X57" s="57">
        <v>4</v>
      </c>
      <c r="Y57" s="57"/>
      <c r="Z57" s="57"/>
      <c r="AA57" s="57"/>
      <c r="AB57" s="57"/>
      <c r="AC57" s="57">
        <v>5</v>
      </c>
      <c r="AD57" s="57"/>
      <c r="AE57" s="57"/>
      <c r="AF57" s="57"/>
      <c r="AG57" s="57"/>
      <c r="AH57" s="57"/>
      <c r="AI57" s="57">
        <v>6</v>
      </c>
      <c r="AJ57" s="57"/>
      <c r="AK57" s="57"/>
      <c r="AL57" s="57"/>
      <c r="AM57" s="57"/>
      <c r="AN57" s="57">
        <v>7</v>
      </c>
      <c r="AO57" s="57"/>
      <c r="AP57" s="57"/>
      <c r="AQ57" s="57"/>
      <c r="AR57" s="57"/>
      <c r="AS57" s="57">
        <v>8</v>
      </c>
      <c r="AT57" s="57"/>
      <c r="AU57" s="57"/>
      <c r="AV57" s="57"/>
      <c r="AW57" s="57"/>
      <c r="AX57" s="57"/>
      <c r="AY57" s="57">
        <v>9</v>
      </c>
      <c r="AZ57" s="57"/>
      <c r="BA57" s="57"/>
      <c r="BB57" s="57"/>
      <c r="BC57" s="57"/>
      <c r="BD57" s="57">
        <v>10</v>
      </c>
      <c r="BE57" s="57"/>
      <c r="BF57" s="57"/>
      <c r="BG57" s="57"/>
      <c r="BH57" s="57"/>
      <c r="BI57" s="43">
        <v>11</v>
      </c>
      <c r="BJ57" s="58"/>
      <c r="BK57" s="58"/>
      <c r="BL57" s="58"/>
      <c r="BM57" s="58"/>
      <c r="BN57" s="59"/>
      <c r="BO57" s="6"/>
      <c r="BP57" s="6"/>
      <c r="BQ57" s="6"/>
    </row>
    <row r="58" spans="1:79" ht="18" hidden="1" customHeight="1" x14ac:dyDescent="0.2">
      <c r="A58" s="97" t="s">
        <v>13</v>
      </c>
      <c r="B58" s="97"/>
      <c r="C58" s="98" t="s">
        <v>14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82" t="s">
        <v>16</v>
      </c>
      <c r="AD58" s="105"/>
      <c r="AE58" s="105"/>
      <c r="AF58" s="105"/>
      <c r="AG58" s="105"/>
      <c r="AH58" s="105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82" t="s">
        <v>16</v>
      </c>
      <c r="AT58" s="105"/>
      <c r="AU58" s="105"/>
      <c r="AV58" s="105"/>
      <c r="AW58" s="105"/>
      <c r="AX58" s="105"/>
      <c r="AY58" s="110" t="s">
        <v>17</v>
      </c>
      <c r="AZ58" s="111"/>
      <c r="BA58" s="111"/>
      <c r="BB58" s="111"/>
      <c r="BC58" s="112"/>
      <c r="BD58" s="110" t="s">
        <v>17</v>
      </c>
      <c r="BE58" s="111"/>
      <c r="BF58" s="111"/>
      <c r="BG58" s="111"/>
      <c r="BH58" s="112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ht="15" customHeight="1" x14ac:dyDescent="0.2">
      <c r="A59" s="97">
        <v>1</v>
      </c>
      <c r="B59" s="97"/>
      <c r="C59" s="127" t="s">
        <v>173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  <c r="S59" s="113">
        <v>53030</v>
      </c>
      <c r="T59" s="113"/>
      <c r="U59" s="113"/>
      <c r="V59" s="113"/>
      <c r="W59" s="113"/>
      <c r="X59" s="113">
        <v>0</v>
      </c>
      <c r="Y59" s="113"/>
      <c r="Z59" s="113"/>
      <c r="AA59" s="113"/>
      <c r="AB59" s="113"/>
      <c r="AC59" s="113">
        <f>S59+X59</f>
        <v>53030</v>
      </c>
      <c r="AD59" s="113"/>
      <c r="AE59" s="113"/>
      <c r="AF59" s="113"/>
      <c r="AG59" s="113"/>
      <c r="AH59" s="113"/>
      <c r="AI59" s="113">
        <v>44223</v>
      </c>
      <c r="AJ59" s="113"/>
      <c r="AK59" s="113"/>
      <c r="AL59" s="113"/>
      <c r="AM59" s="113"/>
      <c r="AN59" s="113">
        <v>0</v>
      </c>
      <c r="AO59" s="113"/>
      <c r="AP59" s="113"/>
      <c r="AQ59" s="113"/>
      <c r="AR59" s="113"/>
      <c r="AS59" s="113">
        <f>AI59+AN59</f>
        <v>44223</v>
      </c>
      <c r="AT59" s="113"/>
      <c r="AU59" s="113"/>
      <c r="AV59" s="113"/>
      <c r="AW59" s="113"/>
      <c r="AX59" s="113"/>
      <c r="AY59" s="113">
        <f>AI59-S59</f>
        <v>-8807</v>
      </c>
      <c r="AZ59" s="113"/>
      <c r="BA59" s="113"/>
      <c r="BB59" s="113"/>
      <c r="BC59" s="113"/>
      <c r="BD59" s="156">
        <f>AN59-X59</f>
        <v>0</v>
      </c>
      <c r="BE59" s="156"/>
      <c r="BF59" s="156"/>
      <c r="BG59" s="156"/>
      <c r="BH59" s="156"/>
      <c r="BI59" s="156">
        <f>AY59+BD59</f>
        <v>-8807</v>
      </c>
      <c r="BJ59" s="156"/>
      <c r="BK59" s="156"/>
      <c r="BL59" s="156"/>
      <c r="BM59" s="156"/>
      <c r="BN59" s="156"/>
      <c r="BO59" s="8"/>
      <c r="BP59" s="8"/>
      <c r="BQ59" s="8"/>
      <c r="CA59" s="1" t="s">
        <v>22</v>
      </c>
    </row>
    <row r="60" spans="1:79" s="124" customFormat="1" ht="15" customHeight="1" x14ac:dyDescent="0.2">
      <c r="A60" s="120"/>
      <c r="B60" s="120"/>
      <c r="C60" s="157" t="s">
        <v>89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3"/>
      <c r="S60" s="114">
        <v>53030</v>
      </c>
      <c r="T60" s="114"/>
      <c r="U60" s="114"/>
      <c r="V60" s="114"/>
      <c r="W60" s="114"/>
      <c r="X60" s="114">
        <v>0</v>
      </c>
      <c r="Y60" s="114"/>
      <c r="Z60" s="114"/>
      <c r="AA60" s="114"/>
      <c r="AB60" s="114"/>
      <c r="AC60" s="114">
        <f>S60+X60</f>
        <v>53030</v>
      </c>
      <c r="AD60" s="114"/>
      <c r="AE60" s="114"/>
      <c r="AF60" s="114"/>
      <c r="AG60" s="114"/>
      <c r="AH60" s="114"/>
      <c r="AI60" s="114">
        <v>44223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f>AI60+AN60</f>
        <v>44223</v>
      </c>
      <c r="AT60" s="114"/>
      <c r="AU60" s="114"/>
      <c r="AV60" s="114"/>
      <c r="AW60" s="114"/>
      <c r="AX60" s="114"/>
      <c r="AY60" s="114">
        <f>AI60-S60</f>
        <v>-8807</v>
      </c>
      <c r="AZ60" s="114"/>
      <c r="BA60" s="114"/>
      <c r="BB60" s="114"/>
      <c r="BC60" s="114"/>
      <c r="BD60" s="129">
        <f>AN60-X60</f>
        <v>0</v>
      </c>
      <c r="BE60" s="129"/>
      <c r="BF60" s="129"/>
      <c r="BG60" s="129"/>
      <c r="BH60" s="129"/>
      <c r="BI60" s="129">
        <f>AY60+BD60</f>
        <v>-8807</v>
      </c>
      <c r="BJ60" s="129"/>
      <c r="BK60" s="129"/>
      <c r="BL60" s="129"/>
      <c r="BM60" s="129"/>
      <c r="BN60" s="129"/>
      <c r="BO60" s="130"/>
      <c r="BP60" s="130"/>
      <c r="BQ60" s="130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4" t="s">
        <v>3</v>
      </c>
      <c r="B65" s="56"/>
      <c r="C65" s="54" t="s">
        <v>6</v>
      </c>
      <c r="D65" s="55"/>
      <c r="E65" s="55"/>
      <c r="F65" s="55"/>
      <c r="G65" s="55"/>
      <c r="H65" s="55"/>
      <c r="I65" s="56"/>
      <c r="J65" s="54" t="s">
        <v>5</v>
      </c>
      <c r="K65" s="55"/>
      <c r="L65" s="55"/>
      <c r="M65" s="55"/>
      <c r="N65" s="56"/>
      <c r="O65" s="54" t="s">
        <v>4</v>
      </c>
      <c r="P65" s="55"/>
      <c r="Q65" s="55"/>
      <c r="R65" s="55"/>
      <c r="S65" s="55"/>
      <c r="T65" s="55"/>
      <c r="U65" s="55"/>
      <c r="V65" s="55"/>
      <c r="W65" s="55"/>
      <c r="X65" s="56"/>
      <c r="Y65" s="57" t="s">
        <v>25</v>
      </c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 t="s">
        <v>46</v>
      </c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79" t="s">
        <v>0</v>
      </c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2"/>
      <c r="B66" s="103"/>
      <c r="C66" s="102"/>
      <c r="D66" s="104"/>
      <c r="E66" s="104"/>
      <c r="F66" s="104"/>
      <c r="G66" s="104"/>
      <c r="H66" s="104"/>
      <c r="I66" s="103"/>
      <c r="J66" s="102"/>
      <c r="K66" s="104"/>
      <c r="L66" s="104"/>
      <c r="M66" s="104"/>
      <c r="N66" s="103"/>
      <c r="O66" s="102"/>
      <c r="P66" s="104"/>
      <c r="Q66" s="104"/>
      <c r="R66" s="104"/>
      <c r="S66" s="104"/>
      <c r="T66" s="104"/>
      <c r="U66" s="104"/>
      <c r="V66" s="104"/>
      <c r="W66" s="104"/>
      <c r="X66" s="103"/>
      <c r="Y66" s="43" t="s">
        <v>2</v>
      </c>
      <c r="Z66" s="58"/>
      <c r="AA66" s="58"/>
      <c r="AB66" s="58"/>
      <c r="AC66" s="59"/>
      <c r="AD66" s="43" t="s">
        <v>1</v>
      </c>
      <c r="AE66" s="58"/>
      <c r="AF66" s="58"/>
      <c r="AG66" s="58"/>
      <c r="AH66" s="59"/>
      <c r="AI66" s="57" t="s">
        <v>26</v>
      </c>
      <c r="AJ66" s="57"/>
      <c r="AK66" s="57"/>
      <c r="AL66" s="57"/>
      <c r="AM66" s="57"/>
      <c r="AN66" s="57" t="s">
        <v>2</v>
      </c>
      <c r="AO66" s="57"/>
      <c r="AP66" s="57"/>
      <c r="AQ66" s="57"/>
      <c r="AR66" s="57"/>
      <c r="AS66" s="57" t="s">
        <v>1</v>
      </c>
      <c r="AT66" s="57"/>
      <c r="AU66" s="57"/>
      <c r="AV66" s="57"/>
      <c r="AW66" s="57"/>
      <c r="AX66" s="57" t="s">
        <v>26</v>
      </c>
      <c r="AY66" s="57"/>
      <c r="AZ66" s="57"/>
      <c r="BA66" s="57"/>
      <c r="BB66" s="57"/>
      <c r="BC66" s="57" t="s">
        <v>2</v>
      </c>
      <c r="BD66" s="57"/>
      <c r="BE66" s="57"/>
      <c r="BF66" s="57"/>
      <c r="BG66" s="57"/>
      <c r="BH66" s="57" t="s">
        <v>1</v>
      </c>
      <c r="BI66" s="57"/>
      <c r="BJ66" s="57"/>
      <c r="BK66" s="57"/>
      <c r="BL66" s="57"/>
      <c r="BM66" s="57" t="s">
        <v>26</v>
      </c>
      <c r="BN66" s="57"/>
      <c r="BO66" s="57"/>
      <c r="BP66" s="57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7">
        <v>1</v>
      </c>
      <c r="B67" s="57"/>
      <c r="C67" s="57">
        <v>2</v>
      </c>
      <c r="D67" s="57"/>
      <c r="E67" s="57"/>
      <c r="F67" s="57"/>
      <c r="G67" s="57"/>
      <c r="H67" s="57"/>
      <c r="I67" s="57"/>
      <c r="J67" s="57">
        <v>3</v>
      </c>
      <c r="K67" s="57"/>
      <c r="L67" s="57"/>
      <c r="M67" s="57"/>
      <c r="N67" s="57"/>
      <c r="O67" s="57">
        <v>4</v>
      </c>
      <c r="P67" s="57"/>
      <c r="Q67" s="57"/>
      <c r="R67" s="57"/>
      <c r="S67" s="57"/>
      <c r="T67" s="57"/>
      <c r="U67" s="57"/>
      <c r="V67" s="57"/>
      <c r="W67" s="57"/>
      <c r="X67" s="57"/>
      <c r="Y67" s="57">
        <v>5</v>
      </c>
      <c r="Z67" s="57"/>
      <c r="AA67" s="57"/>
      <c r="AB67" s="57"/>
      <c r="AC67" s="57"/>
      <c r="AD67" s="57">
        <v>6</v>
      </c>
      <c r="AE67" s="57"/>
      <c r="AF67" s="57"/>
      <c r="AG67" s="57"/>
      <c r="AH67" s="57"/>
      <c r="AI67" s="57">
        <v>7</v>
      </c>
      <c r="AJ67" s="57"/>
      <c r="AK67" s="57"/>
      <c r="AL67" s="57"/>
      <c r="AM67" s="57"/>
      <c r="AN67" s="43">
        <v>8</v>
      </c>
      <c r="AO67" s="58"/>
      <c r="AP67" s="58"/>
      <c r="AQ67" s="58"/>
      <c r="AR67" s="59"/>
      <c r="AS67" s="43">
        <v>9</v>
      </c>
      <c r="AT67" s="58"/>
      <c r="AU67" s="58"/>
      <c r="AV67" s="58"/>
      <c r="AW67" s="59"/>
      <c r="AX67" s="43">
        <v>10</v>
      </c>
      <c r="AY67" s="58"/>
      <c r="AZ67" s="58"/>
      <c r="BA67" s="58"/>
      <c r="BB67" s="59"/>
      <c r="BC67" s="43">
        <v>11</v>
      </c>
      <c r="BD67" s="58"/>
      <c r="BE67" s="58"/>
      <c r="BF67" s="58"/>
      <c r="BG67" s="59"/>
      <c r="BH67" s="43">
        <v>12</v>
      </c>
      <c r="BI67" s="58"/>
      <c r="BJ67" s="58"/>
      <c r="BK67" s="58"/>
      <c r="BL67" s="59"/>
      <c r="BM67" s="43">
        <v>13</v>
      </c>
      <c r="BN67" s="58"/>
      <c r="BO67" s="58"/>
      <c r="BP67" s="58"/>
      <c r="BQ67" s="59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7" t="s">
        <v>36</v>
      </c>
      <c r="B68" s="97"/>
      <c r="C68" s="71" t="s">
        <v>14</v>
      </c>
      <c r="D68" s="72"/>
      <c r="E68" s="72"/>
      <c r="F68" s="72"/>
      <c r="G68" s="72"/>
      <c r="H68" s="72"/>
      <c r="I68" s="73"/>
      <c r="J68" s="97" t="s">
        <v>15</v>
      </c>
      <c r="K68" s="97"/>
      <c r="L68" s="97"/>
      <c r="M68" s="97"/>
      <c r="N68" s="97"/>
      <c r="O68" s="98" t="s">
        <v>37</v>
      </c>
      <c r="P68" s="98"/>
      <c r="Q68" s="98"/>
      <c r="R68" s="98"/>
      <c r="S68" s="98"/>
      <c r="T68" s="98"/>
      <c r="U68" s="98"/>
      <c r="V68" s="98"/>
      <c r="W68" s="98"/>
      <c r="X68" s="71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16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16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5" t="s">
        <v>16</v>
      </c>
      <c r="BN68" s="85"/>
      <c r="BO68" s="85"/>
      <c r="BP68" s="85"/>
      <c r="BQ68" s="8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4" customFormat="1" ht="15.75" x14ac:dyDescent="0.2">
      <c r="A69" s="120">
        <v>0</v>
      </c>
      <c r="B69" s="120"/>
      <c r="C69" s="131" t="s">
        <v>90</v>
      </c>
      <c r="D69" s="131"/>
      <c r="E69" s="131"/>
      <c r="F69" s="131"/>
      <c r="G69" s="131"/>
      <c r="H69" s="131"/>
      <c r="I69" s="131"/>
      <c r="J69" s="131" t="s">
        <v>91</v>
      </c>
      <c r="K69" s="131"/>
      <c r="L69" s="131"/>
      <c r="M69" s="131"/>
      <c r="N69" s="131"/>
      <c r="O69" s="131" t="s">
        <v>91</v>
      </c>
      <c r="P69" s="131"/>
      <c r="Q69" s="131"/>
      <c r="R69" s="131"/>
      <c r="S69" s="131"/>
      <c r="T69" s="131"/>
      <c r="U69" s="131"/>
      <c r="V69" s="131"/>
      <c r="W69" s="131"/>
      <c r="X69" s="131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32"/>
      <c r="BS69" s="132"/>
      <c r="BT69" s="132"/>
      <c r="BU69" s="132"/>
      <c r="BV69" s="132"/>
      <c r="BW69" s="132"/>
      <c r="BX69" s="132"/>
      <c r="BY69" s="132"/>
      <c r="BZ69" s="133"/>
      <c r="CA69" s="124" t="s">
        <v>24</v>
      </c>
    </row>
    <row r="70" spans="1:79" ht="25.5" customHeight="1" x14ac:dyDescent="0.2">
      <c r="A70" s="97">
        <v>0</v>
      </c>
      <c r="B70" s="97"/>
      <c r="C70" s="135" t="s">
        <v>321</v>
      </c>
      <c r="D70" s="118"/>
      <c r="E70" s="118"/>
      <c r="F70" s="118"/>
      <c r="G70" s="118"/>
      <c r="H70" s="118"/>
      <c r="I70" s="119"/>
      <c r="J70" s="136" t="s">
        <v>92</v>
      </c>
      <c r="K70" s="136"/>
      <c r="L70" s="136"/>
      <c r="M70" s="136"/>
      <c r="N70" s="136"/>
      <c r="O70" s="135" t="s">
        <v>104</v>
      </c>
      <c r="P70" s="118"/>
      <c r="Q70" s="118"/>
      <c r="R70" s="118"/>
      <c r="S70" s="118"/>
      <c r="T70" s="118"/>
      <c r="U70" s="118"/>
      <c r="V70" s="118"/>
      <c r="W70" s="118"/>
      <c r="X70" s="119"/>
      <c r="Y70" s="113">
        <v>53030</v>
      </c>
      <c r="Z70" s="113"/>
      <c r="AA70" s="113"/>
      <c r="AB70" s="113"/>
      <c r="AC70" s="113"/>
      <c r="AD70" s="113">
        <v>0</v>
      </c>
      <c r="AE70" s="113"/>
      <c r="AF70" s="113"/>
      <c r="AG70" s="113"/>
      <c r="AH70" s="113"/>
      <c r="AI70" s="113">
        <v>53030</v>
      </c>
      <c r="AJ70" s="113"/>
      <c r="AK70" s="113"/>
      <c r="AL70" s="113"/>
      <c r="AM70" s="113"/>
      <c r="AN70" s="113">
        <v>44223</v>
      </c>
      <c r="AO70" s="113"/>
      <c r="AP70" s="113"/>
      <c r="AQ70" s="113"/>
      <c r="AR70" s="113"/>
      <c r="AS70" s="113">
        <v>0</v>
      </c>
      <c r="AT70" s="113"/>
      <c r="AU70" s="113"/>
      <c r="AV70" s="113"/>
      <c r="AW70" s="113"/>
      <c r="AX70" s="113">
        <v>44223</v>
      </c>
      <c r="AY70" s="113"/>
      <c r="AZ70" s="113"/>
      <c r="BA70" s="113"/>
      <c r="BB70" s="113"/>
      <c r="BC70" s="113">
        <f>AN70-Y70</f>
        <v>-8807</v>
      </c>
      <c r="BD70" s="113"/>
      <c r="BE70" s="113"/>
      <c r="BF70" s="113"/>
      <c r="BG70" s="113"/>
      <c r="BH70" s="113">
        <f>AS70-AD70</f>
        <v>0</v>
      </c>
      <c r="BI70" s="113"/>
      <c r="BJ70" s="113"/>
      <c r="BK70" s="113"/>
      <c r="BL70" s="113"/>
      <c r="BM70" s="113">
        <v>-8807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4" customFormat="1" ht="15.75" x14ac:dyDescent="0.2">
      <c r="A71" s="120">
        <v>0</v>
      </c>
      <c r="B71" s="120"/>
      <c r="C71" s="134" t="s">
        <v>101</v>
      </c>
      <c r="D71" s="122"/>
      <c r="E71" s="122"/>
      <c r="F71" s="122"/>
      <c r="G71" s="122"/>
      <c r="H71" s="122"/>
      <c r="I71" s="123"/>
      <c r="J71" s="131" t="s">
        <v>91</v>
      </c>
      <c r="K71" s="131"/>
      <c r="L71" s="131"/>
      <c r="M71" s="131"/>
      <c r="N71" s="131"/>
      <c r="O71" s="134" t="s">
        <v>91</v>
      </c>
      <c r="P71" s="122"/>
      <c r="Q71" s="122"/>
      <c r="R71" s="122"/>
      <c r="S71" s="122"/>
      <c r="T71" s="122"/>
      <c r="U71" s="122"/>
      <c r="V71" s="122"/>
      <c r="W71" s="122"/>
      <c r="X71" s="123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32"/>
      <c r="BS71" s="132"/>
      <c r="BT71" s="132"/>
      <c r="BU71" s="132"/>
      <c r="BV71" s="132"/>
      <c r="BW71" s="132"/>
      <c r="BX71" s="132"/>
      <c r="BY71" s="132"/>
      <c r="BZ71" s="133"/>
    </row>
    <row r="72" spans="1:79" ht="25.5" customHeight="1" x14ac:dyDescent="0.2">
      <c r="A72" s="97">
        <v>0</v>
      </c>
      <c r="B72" s="97"/>
      <c r="C72" s="135" t="s">
        <v>322</v>
      </c>
      <c r="D72" s="118"/>
      <c r="E72" s="118"/>
      <c r="F72" s="118"/>
      <c r="G72" s="118"/>
      <c r="H72" s="118"/>
      <c r="I72" s="119"/>
      <c r="J72" s="136" t="s">
        <v>182</v>
      </c>
      <c r="K72" s="136"/>
      <c r="L72" s="136"/>
      <c r="M72" s="136"/>
      <c r="N72" s="136"/>
      <c r="O72" s="135" t="s">
        <v>323</v>
      </c>
      <c r="P72" s="118"/>
      <c r="Q72" s="118"/>
      <c r="R72" s="118"/>
      <c r="S72" s="118"/>
      <c r="T72" s="118"/>
      <c r="U72" s="118"/>
      <c r="V72" s="118"/>
      <c r="W72" s="118"/>
      <c r="X72" s="119"/>
      <c r="Y72" s="113">
        <v>42219</v>
      </c>
      <c r="Z72" s="113"/>
      <c r="AA72" s="113"/>
      <c r="AB72" s="113"/>
      <c r="AC72" s="113"/>
      <c r="AD72" s="113">
        <v>0</v>
      </c>
      <c r="AE72" s="113"/>
      <c r="AF72" s="113"/>
      <c r="AG72" s="113"/>
      <c r="AH72" s="113"/>
      <c r="AI72" s="113">
        <v>42219</v>
      </c>
      <c r="AJ72" s="113"/>
      <c r="AK72" s="113"/>
      <c r="AL72" s="113"/>
      <c r="AM72" s="113"/>
      <c r="AN72" s="113">
        <v>41625</v>
      </c>
      <c r="AO72" s="113"/>
      <c r="AP72" s="113"/>
      <c r="AQ72" s="113"/>
      <c r="AR72" s="113"/>
      <c r="AS72" s="113">
        <v>0</v>
      </c>
      <c r="AT72" s="113"/>
      <c r="AU72" s="113"/>
      <c r="AV72" s="113"/>
      <c r="AW72" s="113"/>
      <c r="AX72" s="113">
        <v>41625</v>
      </c>
      <c r="AY72" s="113"/>
      <c r="AZ72" s="113"/>
      <c r="BA72" s="113"/>
      <c r="BB72" s="113"/>
      <c r="BC72" s="113">
        <f>AN72-Y72</f>
        <v>-594</v>
      </c>
      <c r="BD72" s="113"/>
      <c r="BE72" s="113"/>
      <c r="BF72" s="113"/>
      <c r="BG72" s="113"/>
      <c r="BH72" s="113">
        <f>AS72-AD72</f>
        <v>0</v>
      </c>
      <c r="BI72" s="113"/>
      <c r="BJ72" s="113"/>
      <c r="BK72" s="113"/>
      <c r="BL72" s="113"/>
      <c r="BM72" s="113">
        <v>-594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5.75" customHeight="1" x14ac:dyDescent="0.2">
      <c r="A73" s="97">
        <v>0</v>
      </c>
      <c r="B73" s="97"/>
      <c r="C73" s="135" t="s">
        <v>324</v>
      </c>
      <c r="D73" s="118"/>
      <c r="E73" s="118"/>
      <c r="F73" s="118"/>
      <c r="G73" s="118"/>
      <c r="H73" s="118"/>
      <c r="I73" s="119"/>
      <c r="J73" s="136" t="s">
        <v>103</v>
      </c>
      <c r="K73" s="136"/>
      <c r="L73" s="136"/>
      <c r="M73" s="136"/>
      <c r="N73" s="136"/>
      <c r="O73" s="135"/>
      <c r="P73" s="118"/>
      <c r="Q73" s="118"/>
      <c r="R73" s="118"/>
      <c r="S73" s="118"/>
      <c r="T73" s="118"/>
      <c r="U73" s="118"/>
      <c r="V73" s="118"/>
      <c r="W73" s="118"/>
      <c r="X73" s="119"/>
      <c r="Y73" s="113">
        <v>2</v>
      </c>
      <c r="Z73" s="113"/>
      <c r="AA73" s="113"/>
      <c r="AB73" s="113"/>
      <c r="AC73" s="113"/>
      <c r="AD73" s="113">
        <v>0</v>
      </c>
      <c r="AE73" s="113"/>
      <c r="AF73" s="113"/>
      <c r="AG73" s="113"/>
      <c r="AH73" s="113"/>
      <c r="AI73" s="113">
        <v>2</v>
      </c>
      <c r="AJ73" s="113"/>
      <c r="AK73" s="113"/>
      <c r="AL73" s="113"/>
      <c r="AM73" s="113"/>
      <c r="AN73" s="113">
        <v>2</v>
      </c>
      <c r="AO73" s="113"/>
      <c r="AP73" s="113"/>
      <c r="AQ73" s="113"/>
      <c r="AR73" s="113"/>
      <c r="AS73" s="113">
        <v>0</v>
      </c>
      <c r="AT73" s="113"/>
      <c r="AU73" s="113"/>
      <c r="AV73" s="113"/>
      <c r="AW73" s="113"/>
      <c r="AX73" s="113">
        <v>2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0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4" customFormat="1" ht="15.75" x14ac:dyDescent="0.2">
      <c r="A74" s="120">
        <v>0</v>
      </c>
      <c r="B74" s="120"/>
      <c r="C74" s="134" t="s">
        <v>111</v>
      </c>
      <c r="D74" s="122"/>
      <c r="E74" s="122"/>
      <c r="F74" s="122"/>
      <c r="G74" s="122"/>
      <c r="H74" s="122"/>
      <c r="I74" s="123"/>
      <c r="J74" s="131" t="s">
        <v>91</v>
      </c>
      <c r="K74" s="131"/>
      <c r="L74" s="131"/>
      <c r="M74" s="131"/>
      <c r="N74" s="131"/>
      <c r="O74" s="134" t="s">
        <v>91</v>
      </c>
      <c r="P74" s="122"/>
      <c r="Q74" s="122"/>
      <c r="R74" s="122"/>
      <c r="S74" s="122"/>
      <c r="T74" s="122"/>
      <c r="U74" s="122"/>
      <c r="V74" s="122"/>
      <c r="W74" s="122"/>
      <c r="X74" s="123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32"/>
      <c r="BS74" s="132"/>
      <c r="BT74" s="132"/>
      <c r="BU74" s="132"/>
      <c r="BV74" s="132"/>
      <c r="BW74" s="132"/>
      <c r="BX74" s="132"/>
      <c r="BY74" s="132"/>
      <c r="BZ74" s="133"/>
    </row>
    <row r="75" spans="1:79" ht="38.25" customHeight="1" x14ac:dyDescent="0.2">
      <c r="A75" s="97">
        <v>0</v>
      </c>
      <c r="B75" s="97"/>
      <c r="C75" s="135" t="s">
        <v>325</v>
      </c>
      <c r="D75" s="118"/>
      <c r="E75" s="118"/>
      <c r="F75" s="118"/>
      <c r="G75" s="118"/>
      <c r="H75" s="118"/>
      <c r="I75" s="119"/>
      <c r="J75" s="136" t="s">
        <v>92</v>
      </c>
      <c r="K75" s="136"/>
      <c r="L75" s="136"/>
      <c r="M75" s="136"/>
      <c r="N75" s="136"/>
      <c r="O75" s="135" t="s">
        <v>113</v>
      </c>
      <c r="P75" s="118"/>
      <c r="Q75" s="118"/>
      <c r="R75" s="118"/>
      <c r="S75" s="118"/>
      <c r="T75" s="118"/>
      <c r="U75" s="118"/>
      <c r="V75" s="118"/>
      <c r="W75" s="118"/>
      <c r="X75" s="119"/>
      <c r="Y75" s="113">
        <v>1.25</v>
      </c>
      <c r="Z75" s="113"/>
      <c r="AA75" s="113"/>
      <c r="AB75" s="113"/>
      <c r="AC75" s="113"/>
      <c r="AD75" s="113">
        <v>0</v>
      </c>
      <c r="AE75" s="113"/>
      <c r="AF75" s="113"/>
      <c r="AG75" s="113"/>
      <c r="AH75" s="113"/>
      <c r="AI75" s="113" t="s">
        <v>326</v>
      </c>
      <c r="AJ75" s="113"/>
      <c r="AK75" s="113"/>
      <c r="AL75" s="113"/>
      <c r="AM75" s="113"/>
      <c r="AN75" s="113">
        <v>1.25</v>
      </c>
      <c r="AO75" s="113"/>
      <c r="AP75" s="113"/>
      <c r="AQ75" s="113"/>
      <c r="AR75" s="113"/>
      <c r="AS75" s="113">
        <v>0</v>
      </c>
      <c r="AT75" s="113"/>
      <c r="AU75" s="113"/>
      <c r="AV75" s="113"/>
      <c r="AW75" s="113"/>
      <c r="AX75" s="113" t="s">
        <v>326</v>
      </c>
      <c r="AY75" s="113"/>
      <c r="AZ75" s="113"/>
      <c r="BA75" s="113"/>
      <c r="BB75" s="113"/>
      <c r="BC75" s="113">
        <f>AN75-Y75</f>
        <v>0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v>0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4" customFormat="1" ht="15.75" x14ac:dyDescent="0.2">
      <c r="A76" s="120">
        <v>0</v>
      </c>
      <c r="B76" s="120"/>
      <c r="C76" s="134" t="s">
        <v>129</v>
      </c>
      <c r="D76" s="122"/>
      <c r="E76" s="122"/>
      <c r="F76" s="122"/>
      <c r="G76" s="122"/>
      <c r="H76" s="122"/>
      <c r="I76" s="123"/>
      <c r="J76" s="131" t="s">
        <v>91</v>
      </c>
      <c r="K76" s="131"/>
      <c r="L76" s="131"/>
      <c r="M76" s="131"/>
      <c r="N76" s="131"/>
      <c r="O76" s="134" t="s">
        <v>91</v>
      </c>
      <c r="P76" s="122"/>
      <c r="Q76" s="122"/>
      <c r="R76" s="122"/>
      <c r="S76" s="122"/>
      <c r="T76" s="122"/>
      <c r="U76" s="122"/>
      <c r="V76" s="122"/>
      <c r="W76" s="122"/>
      <c r="X76" s="12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32"/>
      <c r="BS76" s="132"/>
      <c r="BT76" s="132"/>
      <c r="BU76" s="132"/>
      <c r="BV76" s="132"/>
      <c r="BW76" s="132"/>
      <c r="BX76" s="132"/>
      <c r="BY76" s="132"/>
      <c r="BZ76" s="133"/>
    </row>
    <row r="77" spans="1:79" ht="25.5" customHeight="1" x14ac:dyDescent="0.2">
      <c r="A77" s="97">
        <v>0</v>
      </c>
      <c r="B77" s="97"/>
      <c r="C77" s="135" t="s">
        <v>327</v>
      </c>
      <c r="D77" s="118"/>
      <c r="E77" s="118"/>
      <c r="F77" s="118"/>
      <c r="G77" s="118"/>
      <c r="H77" s="118"/>
      <c r="I77" s="119"/>
      <c r="J77" s="136" t="s">
        <v>131</v>
      </c>
      <c r="K77" s="136"/>
      <c r="L77" s="136"/>
      <c r="M77" s="136"/>
      <c r="N77" s="136"/>
      <c r="O77" s="135"/>
      <c r="P77" s="118"/>
      <c r="Q77" s="118"/>
      <c r="R77" s="118"/>
      <c r="S77" s="118"/>
      <c r="T77" s="118"/>
      <c r="U77" s="118"/>
      <c r="V77" s="118"/>
      <c r="W77" s="118"/>
      <c r="X77" s="119"/>
      <c r="Y77" s="113">
        <v>100</v>
      </c>
      <c r="Z77" s="113"/>
      <c r="AA77" s="113"/>
      <c r="AB77" s="113"/>
      <c r="AC77" s="113"/>
      <c r="AD77" s="113">
        <v>0</v>
      </c>
      <c r="AE77" s="113"/>
      <c r="AF77" s="113"/>
      <c r="AG77" s="113"/>
      <c r="AH77" s="113"/>
      <c r="AI77" s="113">
        <v>100</v>
      </c>
      <c r="AJ77" s="113"/>
      <c r="AK77" s="113"/>
      <c r="AL77" s="113"/>
      <c r="AM77" s="113"/>
      <c r="AN77" s="113">
        <v>98.4</v>
      </c>
      <c r="AO77" s="113"/>
      <c r="AP77" s="113"/>
      <c r="AQ77" s="113"/>
      <c r="AR77" s="113"/>
      <c r="AS77" s="113">
        <v>0</v>
      </c>
      <c r="AT77" s="113"/>
      <c r="AU77" s="113"/>
      <c r="AV77" s="113"/>
      <c r="AW77" s="113"/>
      <c r="AX77" s="113" t="s">
        <v>328</v>
      </c>
      <c r="AY77" s="113"/>
      <c r="AZ77" s="113"/>
      <c r="BA77" s="113"/>
      <c r="BB77" s="113"/>
      <c r="BC77" s="113">
        <f>AN77-Y77</f>
        <v>-1.5999999999999943</v>
      </c>
      <c r="BD77" s="113"/>
      <c r="BE77" s="113"/>
      <c r="BF77" s="113"/>
      <c r="BG77" s="113"/>
      <c r="BH77" s="113">
        <f>AS77-AD77</f>
        <v>0</v>
      </c>
      <c r="BI77" s="113"/>
      <c r="BJ77" s="113"/>
      <c r="BK77" s="113"/>
      <c r="BL77" s="113"/>
      <c r="BM77" s="113">
        <v>-1.5999999999999943</v>
      </c>
      <c r="BN77" s="113"/>
      <c r="BO77" s="113"/>
      <c r="BP77" s="113"/>
      <c r="BQ77" s="11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41" t="s">
        <v>64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54" t="s">
        <v>3</v>
      </c>
      <c r="B81" s="56"/>
      <c r="C81" s="54" t="s">
        <v>6</v>
      </c>
      <c r="D81" s="55"/>
      <c r="E81" s="55"/>
      <c r="F81" s="55"/>
      <c r="G81" s="55"/>
      <c r="H81" s="55"/>
      <c r="I81" s="56"/>
      <c r="J81" s="54" t="s">
        <v>5</v>
      </c>
      <c r="K81" s="55"/>
      <c r="L81" s="55"/>
      <c r="M81" s="55"/>
      <c r="N81" s="56"/>
      <c r="O81" s="43" t="s">
        <v>65</v>
      </c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5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96">
        <v>1</v>
      </c>
      <c r="B82" s="96"/>
      <c r="C82" s="96">
        <v>2</v>
      </c>
      <c r="D82" s="96"/>
      <c r="E82" s="96"/>
      <c r="F82" s="96"/>
      <c r="G82" s="96"/>
      <c r="H82" s="96"/>
      <c r="I82" s="96"/>
      <c r="J82" s="96">
        <v>3</v>
      </c>
      <c r="K82" s="96"/>
      <c r="L82" s="96"/>
      <c r="M82" s="96"/>
      <c r="N82" s="96"/>
      <c r="O82" s="46">
        <v>4</v>
      </c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8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53" t="s">
        <v>36</v>
      </c>
      <c r="B83" s="53"/>
      <c r="C83" s="93" t="s">
        <v>14</v>
      </c>
      <c r="D83" s="94"/>
      <c r="E83" s="94"/>
      <c r="F83" s="94"/>
      <c r="G83" s="94"/>
      <c r="H83" s="94"/>
      <c r="I83" s="95"/>
      <c r="J83" s="53" t="s">
        <v>15</v>
      </c>
      <c r="K83" s="53"/>
      <c r="L83" s="53"/>
      <c r="M83" s="53"/>
      <c r="N83" s="53"/>
      <c r="O83" s="89" t="s">
        <v>73</v>
      </c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2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72</v>
      </c>
    </row>
    <row r="84" spans="1:79" s="143" customFormat="1" ht="15.75" x14ac:dyDescent="0.2">
      <c r="A84" s="82">
        <v>0</v>
      </c>
      <c r="B84" s="82"/>
      <c r="C84" s="82" t="s">
        <v>90</v>
      </c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137"/>
      <c r="P84" s="138"/>
      <c r="Q84" s="138"/>
      <c r="R84" s="138"/>
      <c r="S84" s="138"/>
      <c r="T84" s="138"/>
      <c r="U84" s="138"/>
      <c r="V84" s="138"/>
      <c r="W84" s="138"/>
      <c r="X84" s="138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40"/>
      <c r="BR84" s="141"/>
      <c r="BS84" s="141"/>
      <c r="BT84" s="141"/>
      <c r="BU84" s="141"/>
      <c r="BV84" s="141"/>
      <c r="BW84" s="141"/>
      <c r="BX84" s="141"/>
      <c r="BY84" s="141"/>
      <c r="BZ84" s="142"/>
      <c r="CA84" s="143" t="s">
        <v>67</v>
      </c>
    </row>
    <row r="85" spans="1:79" s="143" customFormat="1" ht="15.75" x14ac:dyDescent="0.2">
      <c r="A85" s="82">
        <v>0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137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40"/>
      <c r="BR85" s="141"/>
      <c r="BS85" s="141"/>
      <c r="BT85" s="141"/>
      <c r="BU85" s="141"/>
      <c r="BV85" s="141"/>
      <c r="BW85" s="141"/>
      <c r="BX85" s="141"/>
      <c r="BY85" s="141"/>
      <c r="BZ85" s="142"/>
    </row>
    <row r="86" spans="1:79" s="38" customFormat="1" ht="25.5" customHeight="1" x14ac:dyDescent="0.2">
      <c r="A86" s="53">
        <v>0</v>
      </c>
      <c r="B86" s="53"/>
      <c r="C86" s="89" t="s">
        <v>321</v>
      </c>
      <c r="D86" s="118"/>
      <c r="E86" s="118"/>
      <c r="F86" s="118"/>
      <c r="G86" s="118"/>
      <c r="H86" s="118"/>
      <c r="I86" s="119"/>
      <c r="J86" s="53" t="s">
        <v>92</v>
      </c>
      <c r="K86" s="53"/>
      <c r="L86" s="53"/>
      <c r="M86" s="53"/>
      <c r="N86" s="53"/>
      <c r="O86" s="49" t="s">
        <v>329</v>
      </c>
      <c r="P86" s="50"/>
      <c r="Q86" s="50"/>
      <c r="R86" s="50"/>
      <c r="S86" s="50"/>
      <c r="T86" s="50"/>
      <c r="U86" s="50"/>
      <c r="V86" s="50"/>
      <c r="W86" s="50"/>
      <c r="X86" s="50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5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143" customFormat="1" ht="15.75" x14ac:dyDescent="0.2">
      <c r="A87" s="82">
        <v>0</v>
      </c>
      <c r="B87" s="82"/>
      <c r="C87" s="121" t="s">
        <v>101</v>
      </c>
      <c r="D87" s="122"/>
      <c r="E87" s="122"/>
      <c r="F87" s="122"/>
      <c r="G87" s="122"/>
      <c r="H87" s="122"/>
      <c r="I87" s="123"/>
      <c r="J87" s="82"/>
      <c r="K87" s="82"/>
      <c r="L87" s="82"/>
      <c r="M87" s="82"/>
      <c r="N87" s="82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</row>
    <row r="88" spans="1:79" s="143" customFormat="1" ht="15.75" x14ac:dyDescent="0.2">
      <c r="A88" s="82">
        <v>0</v>
      </c>
      <c r="B88" s="82"/>
      <c r="C88" s="121"/>
      <c r="D88" s="122"/>
      <c r="E88" s="122"/>
      <c r="F88" s="122"/>
      <c r="G88" s="122"/>
      <c r="H88" s="122"/>
      <c r="I88" s="123"/>
      <c r="J88" s="82"/>
      <c r="K88" s="82"/>
      <c r="L88" s="82"/>
      <c r="M88" s="82"/>
      <c r="N88" s="82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38" customFormat="1" ht="25.5" customHeight="1" x14ac:dyDescent="0.2">
      <c r="A89" s="53">
        <v>0</v>
      </c>
      <c r="B89" s="53"/>
      <c r="C89" s="89" t="s">
        <v>322</v>
      </c>
      <c r="D89" s="118"/>
      <c r="E89" s="118"/>
      <c r="F89" s="118"/>
      <c r="G89" s="118"/>
      <c r="H89" s="118"/>
      <c r="I89" s="119"/>
      <c r="J89" s="53" t="s">
        <v>182</v>
      </c>
      <c r="K89" s="53"/>
      <c r="L89" s="53"/>
      <c r="M89" s="53"/>
      <c r="N89" s="53"/>
      <c r="O89" s="49" t="s">
        <v>323</v>
      </c>
      <c r="P89" s="50"/>
      <c r="Q89" s="50"/>
      <c r="R89" s="50"/>
      <c r="S89" s="50"/>
      <c r="T89" s="50"/>
      <c r="U89" s="50"/>
      <c r="V89" s="50"/>
      <c r="W89" s="50"/>
      <c r="X89" s="50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5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143" customFormat="1" ht="15.75" x14ac:dyDescent="0.2">
      <c r="A90" s="82">
        <v>0</v>
      </c>
      <c r="B90" s="82"/>
      <c r="C90" s="121" t="s">
        <v>111</v>
      </c>
      <c r="D90" s="122"/>
      <c r="E90" s="122"/>
      <c r="F90" s="122"/>
      <c r="G90" s="122"/>
      <c r="H90" s="122"/>
      <c r="I90" s="123"/>
      <c r="J90" s="82"/>
      <c r="K90" s="82"/>
      <c r="L90" s="82"/>
      <c r="M90" s="82"/>
      <c r="N90" s="82"/>
      <c r="O90" s="137"/>
      <c r="P90" s="138"/>
      <c r="Q90" s="138"/>
      <c r="R90" s="138"/>
      <c r="S90" s="138"/>
      <c r="T90" s="138"/>
      <c r="U90" s="138"/>
      <c r="V90" s="138"/>
      <c r="W90" s="138"/>
      <c r="X90" s="138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141"/>
      <c r="BS90" s="141"/>
      <c r="BT90" s="141"/>
      <c r="BU90" s="141"/>
      <c r="BV90" s="141"/>
      <c r="BW90" s="141"/>
      <c r="BX90" s="141"/>
      <c r="BY90" s="141"/>
      <c r="BZ90" s="142"/>
    </row>
    <row r="91" spans="1:79" s="143" customFormat="1" ht="15.75" x14ac:dyDescent="0.2">
      <c r="A91" s="82">
        <v>0</v>
      </c>
      <c r="B91" s="82"/>
      <c r="C91" s="121"/>
      <c r="D91" s="122"/>
      <c r="E91" s="122"/>
      <c r="F91" s="122"/>
      <c r="G91" s="122"/>
      <c r="H91" s="122"/>
      <c r="I91" s="123"/>
      <c r="J91" s="82"/>
      <c r="K91" s="82"/>
      <c r="L91" s="82"/>
      <c r="M91" s="82"/>
      <c r="N91" s="82"/>
      <c r="O91" s="137"/>
      <c r="P91" s="138"/>
      <c r="Q91" s="138"/>
      <c r="R91" s="138"/>
      <c r="S91" s="138"/>
      <c r="T91" s="138"/>
      <c r="U91" s="138"/>
      <c r="V91" s="138"/>
      <c r="W91" s="138"/>
      <c r="X91" s="138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141"/>
      <c r="BS91" s="141"/>
      <c r="BT91" s="141"/>
      <c r="BU91" s="141"/>
      <c r="BV91" s="141"/>
      <c r="BW91" s="141"/>
      <c r="BX91" s="141"/>
      <c r="BY91" s="141"/>
      <c r="BZ91" s="142"/>
    </row>
    <row r="92" spans="1:79" s="143" customFormat="1" ht="15.75" x14ac:dyDescent="0.2">
      <c r="A92" s="82">
        <v>0</v>
      </c>
      <c r="B92" s="82"/>
      <c r="C92" s="121" t="s">
        <v>129</v>
      </c>
      <c r="D92" s="122"/>
      <c r="E92" s="122"/>
      <c r="F92" s="122"/>
      <c r="G92" s="122"/>
      <c r="H92" s="122"/>
      <c r="I92" s="123"/>
      <c r="J92" s="82"/>
      <c r="K92" s="82"/>
      <c r="L92" s="82"/>
      <c r="M92" s="82"/>
      <c r="N92" s="82"/>
      <c r="O92" s="137"/>
      <c r="P92" s="138"/>
      <c r="Q92" s="138"/>
      <c r="R92" s="138"/>
      <c r="S92" s="138"/>
      <c r="T92" s="138"/>
      <c r="U92" s="138"/>
      <c r="V92" s="138"/>
      <c r="W92" s="138"/>
      <c r="X92" s="138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141"/>
      <c r="BS92" s="141"/>
      <c r="BT92" s="141"/>
      <c r="BU92" s="141"/>
      <c r="BV92" s="141"/>
      <c r="BW92" s="141"/>
      <c r="BX92" s="141"/>
      <c r="BY92" s="141"/>
      <c r="BZ92" s="142"/>
    </row>
    <row r="93" spans="1:79" s="143" customFormat="1" ht="15.75" x14ac:dyDescent="0.2">
      <c r="A93" s="82">
        <v>0</v>
      </c>
      <c r="B93" s="82"/>
      <c r="C93" s="121"/>
      <c r="D93" s="122"/>
      <c r="E93" s="122"/>
      <c r="F93" s="122"/>
      <c r="G93" s="122"/>
      <c r="H93" s="122"/>
      <c r="I93" s="123"/>
      <c r="J93" s="82"/>
      <c r="K93" s="82"/>
      <c r="L93" s="82"/>
      <c r="M93" s="82"/>
      <c r="N93" s="82"/>
      <c r="O93" s="137"/>
      <c r="P93" s="138"/>
      <c r="Q93" s="138"/>
      <c r="R93" s="138"/>
      <c r="S93" s="138"/>
      <c r="T93" s="138"/>
      <c r="U93" s="138"/>
      <c r="V93" s="138"/>
      <c r="W93" s="138"/>
      <c r="X93" s="138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40"/>
      <c r="BR93" s="141"/>
      <c r="BS93" s="141"/>
      <c r="BT93" s="141"/>
      <c r="BU93" s="141"/>
      <c r="BV93" s="141"/>
      <c r="BW93" s="141"/>
      <c r="BX93" s="141"/>
      <c r="BY93" s="141"/>
      <c r="BZ93" s="142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41" t="s">
        <v>66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79" ht="15.95" customHeight="1" x14ac:dyDescent="0.2">
      <c r="A96" s="148" t="s">
        <v>331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41" t="s">
        <v>47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78" ht="15.95" customHeight="1" x14ac:dyDescent="0.2">
      <c r="A99" s="148" t="s">
        <v>332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78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69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70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52" t="s">
        <v>150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3"/>
      <c r="AO105" s="3"/>
      <c r="AP105" s="153" t="s">
        <v>152</v>
      </c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78" x14ac:dyDescent="0.2">
      <c r="W106" s="87" t="s">
        <v>8</v>
      </c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4"/>
      <c r="AO106" s="4"/>
      <c r="AP106" s="87" t="s">
        <v>74</v>
      </c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</row>
    <row r="109" spans="1:78" ht="15.95" customHeight="1" x14ac:dyDescent="0.25">
      <c r="A109" s="152" t="s">
        <v>151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3"/>
      <c r="AO109" s="3"/>
      <c r="AP109" s="153" t="s">
        <v>153</v>
      </c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78" x14ac:dyDescent="0.2">
      <c r="W110" s="87" t="s">
        <v>8</v>
      </c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4"/>
      <c r="AO110" s="4"/>
      <c r="AP110" s="87" t="s">
        <v>74</v>
      </c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</row>
  </sheetData>
  <mergeCells count="403"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BM77:BQ77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A84:B84"/>
    <mergeCell ref="C84:I84"/>
    <mergeCell ref="J84:N84"/>
    <mergeCell ref="O84:BQ84"/>
    <mergeCell ref="A95:BL95"/>
    <mergeCell ref="A96:BL96"/>
    <mergeCell ref="A86:B86"/>
    <mergeCell ref="C86:I86"/>
    <mergeCell ref="J86:N86"/>
    <mergeCell ref="O86:BQ86"/>
    <mergeCell ref="A82:B82"/>
    <mergeCell ref="C82:I82"/>
    <mergeCell ref="J82:N82"/>
    <mergeCell ref="O82:BQ82"/>
    <mergeCell ref="A83:B83"/>
    <mergeCell ref="C83:I83"/>
    <mergeCell ref="J83:N83"/>
    <mergeCell ref="O83:BQ83"/>
    <mergeCell ref="AX69:BB69"/>
    <mergeCell ref="BC69:BG69"/>
    <mergeCell ref="BH69:BL69"/>
    <mergeCell ref="BM69:BQ69"/>
    <mergeCell ref="A79:BQ79"/>
    <mergeCell ref="A81:B81"/>
    <mergeCell ref="C81:I81"/>
    <mergeCell ref="J81:N81"/>
    <mergeCell ref="O81:BQ81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59:AR59"/>
    <mergeCell ref="AS59:AX59"/>
    <mergeCell ref="AY59:BC59"/>
    <mergeCell ref="BD59:BH59"/>
    <mergeCell ref="BI59:BN59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0 C97 C69 C84">
    <cfRule type="cellIs" dxfId="331" priority="41" stopIfTrue="1" operator="equal">
      <formula>$C68</formula>
    </cfRule>
  </conditionalFormatting>
  <conditionalFormatting sqref="A69:B69 A80:B80 A84:B84 A97:B97 A59:B59 A78:B78 A94:B94">
    <cfRule type="cellIs" dxfId="330" priority="42" stopIfTrue="1" operator="equal">
      <formula>0</formula>
    </cfRule>
  </conditionalFormatting>
  <conditionalFormatting sqref="A60:B60">
    <cfRule type="cellIs" dxfId="329" priority="40" stopIfTrue="1" operator="equal">
      <formula>0</formula>
    </cfRule>
  </conditionalFormatting>
  <conditionalFormatting sqref="C78">
    <cfRule type="cellIs" dxfId="328" priority="393" stopIfTrue="1" operator="equal">
      <formula>$C69</formula>
    </cfRule>
  </conditionalFormatting>
  <conditionalFormatting sqref="C70">
    <cfRule type="cellIs" dxfId="327" priority="37" stopIfTrue="1" operator="equal">
      <formula>$C69</formula>
    </cfRule>
  </conditionalFormatting>
  <conditionalFormatting sqref="A70:B70">
    <cfRule type="cellIs" dxfId="326" priority="38" stopIfTrue="1" operator="equal">
      <formula>0</formula>
    </cfRule>
  </conditionalFormatting>
  <conditionalFormatting sqref="C71">
    <cfRule type="cellIs" dxfId="325" priority="35" stopIfTrue="1" operator="equal">
      <formula>$C70</formula>
    </cfRule>
  </conditionalFormatting>
  <conditionalFormatting sqref="A71:B71">
    <cfRule type="cellIs" dxfId="324" priority="36" stopIfTrue="1" operator="equal">
      <formula>0</formula>
    </cfRule>
  </conditionalFormatting>
  <conditionalFormatting sqref="C72">
    <cfRule type="cellIs" dxfId="323" priority="33" stopIfTrue="1" operator="equal">
      <formula>$C71</formula>
    </cfRule>
  </conditionalFormatting>
  <conditionalFormatting sqref="A72:B72">
    <cfRule type="cellIs" dxfId="322" priority="34" stopIfTrue="1" operator="equal">
      <formula>0</formula>
    </cfRule>
  </conditionalFormatting>
  <conditionalFormatting sqref="C73">
    <cfRule type="cellIs" dxfId="321" priority="31" stopIfTrue="1" operator="equal">
      <formula>$C72</formula>
    </cfRule>
  </conditionalFormatting>
  <conditionalFormatting sqref="A73:B73">
    <cfRule type="cellIs" dxfId="320" priority="32" stopIfTrue="1" operator="equal">
      <formula>0</formula>
    </cfRule>
  </conditionalFormatting>
  <conditionalFormatting sqref="C74">
    <cfRule type="cellIs" dxfId="319" priority="29" stopIfTrue="1" operator="equal">
      <formula>$C73</formula>
    </cfRule>
  </conditionalFormatting>
  <conditionalFormatting sqref="A74:B74">
    <cfRule type="cellIs" dxfId="318" priority="30" stopIfTrue="1" operator="equal">
      <formula>0</formula>
    </cfRule>
  </conditionalFormatting>
  <conditionalFormatting sqref="C75">
    <cfRule type="cellIs" dxfId="317" priority="27" stopIfTrue="1" operator="equal">
      <formula>$C74</formula>
    </cfRule>
  </conditionalFormatting>
  <conditionalFormatting sqref="A75:B75">
    <cfRule type="cellIs" dxfId="316" priority="28" stopIfTrue="1" operator="equal">
      <formula>0</formula>
    </cfRule>
  </conditionalFormatting>
  <conditionalFormatting sqref="C76">
    <cfRule type="cellIs" dxfId="315" priority="25" stopIfTrue="1" operator="equal">
      <formula>$C75</formula>
    </cfRule>
  </conditionalFormatting>
  <conditionalFormatting sqref="A76:B76">
    <cfRule type="cellIs" dxfId="314" priority="26" stopIfTrue="1" operator="equal">
      <formula>0</formula>
    </cfRule>
  </conditionalFormatting>
  <conditionalFormatting sqref="C77">
    <cfRule type="cellIs" dxfId="313" priority="23" stopIfTrue="1" operator="equal">
      <formula>$C76</formula>
    </cfRule>
  </conditionalFormatting>
  <conditionalFormatting sqref="A77:B77">
    <cfRule type="cellIs" dxfId="312" priority="24" stopIfTrue="1" operator="equal">
      <formula>0</formula>
    </cfRule>
  </conditionalFormatting>
  <conditionalFormatting sqref="C94">
    <cfRule type="cellIs" dxfId="311" priority="395" stopIfTrue="1" operator="equal">
      <formula>$C84</formula>
    </cfRule>
  </conditionalFormatting>
  <conditionalFormatting sqref="C85">
    <cfRule type="cellIs" dxfId="310" priority="19" stopIfTrue="1" operator="equal">
      <formula>$C84</formula>
    </cfRule>
  </conditionalFormatting>
  <conditionalFormatting sqref="A85:B85">
    <cfRule type="cellIs" dxfId="309" priority="20" stopIfTrue="1" operator="equal">
      <formula>0</formula>
    </cfRule>
  </conditionalFormatting>
  <conditionalFormatting sqref="C86">
    <cfRule type="cellIs" dxfId="308" priority="17" stopIfTrue="1" operator="equal">
      <formula>$C85</formula>
    </cfRule>
  </conditionalFormatting>
  <conditionalFormatting sqref="A86:B86">
    <cfRule type="cellIs" dxfId="307" priority="18" stopIfTrue="1" operator="equal">
      <formula>0</formula>
    </cfRule>
  </conditionalFormatting>
  <conditionalFormatting sqref="C87">
    <cfRule type="cellIs" dxfId="306" priority="15" stopIfTrue="1" operator="equal">
      <formula>$C86</formula>
    </cfRule>
  </conditionalFormatting>
  <conditionalFormatting sqref="A87:B87">
    <cfRule type="cellIs" dxfId="305" priority="16" stopIfTrue="1" operator="equal">
      <formula>0</formula>
    </cfRule>
  </conditionalFormatting>
  <conditionalFormatting sqref="C88">
    <cfRule type="cellIs" dxfId="304" priority="13" stopIfTrue="1" operator="equal">
      <formula>$C87</formula>
    </cfRule>
  </conditionalFormatting>
  <conditionalFormatting sqref="A88:B88">
    <cfRule type="cellIs" dxfId="303" priority="14" stopIfTrue="1" operator="equal">
      <formula>0</formula>
    </cfRule>
  </conditionalFormatting>
  <conditionalFormatting sqref="C89">
    <cfRule type="cellIs" dxfId="302" priority="11" stopIfTrue="1" operator="equal">
      <formula>$C88</formula>
    </cfRule>
  </conditionalFormatting>
  <conditionalFormatting sqref="A89:B89">
    <cfRule type="cellIs" dxfId="301" priority="12" stopIfTrue="1" operator="equal">
      <formula>0</formula>
    </cfRule>
  </conditionalFormatting>
  <conditionalFormatting sqref="C90">
    <cfRule type="cellIs" dxfId="300" priority="9" stopIfTrue="1" operator="equal">
      <formula>$C89</formula>
    </cfRule>
  </conditionalFormatting>
  <conditionalFormatting sqref="A90:B90">
    <cfRule type="cellIs" dxfId="299" priority="10" stopIfTrue="1" operator="equal">
      <formula>0</formula>
    </cfRule>
  </conditionalFormatting>
  <conditionalFormatting sqref="C91">
    <cfRule type="cellIs" dxfId="298" priority="7" stopIfTrue="1" operator="equal">
      <formula>$C90</formula>
    </cfRule>
  </conditionalFormatting>
  <conditionalFormatting sqref="A91:B91">
    <cfRule type="cellIs" dxfId="297" priority="8" stopIfTrue="1" operator="equal">
      <formula>0</formula>
    </cfRule>
  </conditionalFormatting>
  <conditionalFormatting sqref="C92">
    <cfRule type="cellIs" dxfId="296" priority="5" stopIfTrue="1" operator="equal">
      <formula>$C91</formula>
    </cfRule>
  </conditionalFormatting>
  <conditionalFormatting sqref="A92:B92">
    <cfRule type="cellIs" dxfId="295" priority="6" stopIfTrue="1" operator="equal">
      <formula>0</formula>
    </cfRule>
  </conditionalFormatting>
  <conditionalFormatting sqref="C93">
    <cfRule type="cellIs" dxfId="294" priority="3" stopIfTrue="1" operator="equal">
      <formula>$C92</formula>
    </cfRule>
  </conditionalFormatting>
  <conditionalFormatting sqref="A93:B93">
    <cfRule type="cellIs" dxfId="29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КПК0210150</vt:lpstr>
      <vt:lpstr>КПК0210180</vt:lpstr>
      <vt:lpstr>КПК0217130</vt:lpstr>
      <vt:lpstr>КПК0217350</vt:lpstr>
      <vt:lpstr>КПК0217540</vt:lpstr>
      <vt:lpstr>КПК0217610</vt:lpstr>
      <vt:lpstr>КПК0217650</vt:lpstr>
      <vt:lpstr>КПК0217660</vt:lpstr>
      <vt:lpstr>КПК0217680</vt:lpstr>
      <vt:lpstr>КПК0218110</vt:lpstr>
      <vt:lpstr>КПК0218220</vt:lpstr>
      <vt:lpstr>КПК0218240</vt:lpstr>
      <vt:lpstr>КПК0218340</vt:lpstr>
      <vt:lpstr>КПК0219770</vt:lpstr>
      <vt:lpstr>КПК0219820</vt:lpstr>
      <vt:lpstr>КПК0210150!Область_печати</vt:lpstr>
      <vt:lpstr>КПК0210180!Область_печати</vt:lpstr>
      <vt:lpstr>КПК0217130!Область_печати</vt:lpstr>
      <vt:lpstr>КПК0217350!Область_печати</vt:lpstr>
      <vt:lpstr>КПК0217540!Область_печати</vt:lpstr>
      <vt:lpstr>КПК0217610!Область_печати</vt:lpstr>
      <vt:lpstr>КПК0217650!Область_печати</vt:lpstr>
      <vt:lpstr>КПК0217660!Область_печати</vt:lpstr>
      <vt:lpstr>КПК0217680!Область_печати</vt:lpstr>
      <vt:lpstr>КПК0218110!Область_печати</vt:lpstr>
      <vt:lpstr>КПК0218220!Область_печати</vt:lpstr>
      <vt:lpstr>КПК0218240!Область_печати</vt:lpstr>
      <vt:lpstr>КПК0218340!Область_печати</vt:lpstr>
      <vt:lpstr>КПК0219770!Область_печати</vt:lpstr>
      <vt:lpstr>КПК0219820!Область_печати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KOMPPLUS-12-21(21)</cp:lastModifiedBy>
  <cp:lastPrinted>2020-01-12T09:02:55Z</cp:lastPrinted>
  <dcterms:created xsi:type="dcterms:W3CDTF">2016-08-10T10:53:25Z</dcterms:created>
  <dcterms:modified xsi:type="dcterms:W3CDTF">2023-01-19T10:40:56Z</dcterms:modified>
</cp:coreProperties>
</file>