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300" windowWidth="20400" windowHeight="7830"/>
  </bookViews>
  <sheets>
    <sheet name="2021" sheetId="1" r:id="rId1"/>
  </sheets>
  <definedNames>
    <definedName name="_xlnm.Print_Area" localSheetId="0">'2021'!$A$1:$J$80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56" i="1" l="1"/>
  <c r="F75" i="1" l="1"/>
  <c r="F64" i="1"/>
  <c r="F59" i="1" l="1"/>
  <c r="F48" i="1"/>
  <c r="F77" i="1" l="1"/>
</calcChain>
</file>

<file path=xl/sharedStrings.xml><?xml version="1.0" encoding="utf-8"?>
<sst xmlns="http://schemas.openxmlformats.org/spreadsheetml/2006/main" count="277" uniqueCount="120">
  <si>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</si>
  <si>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</si>
  <si>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</si>
  <si>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</si>
  <si>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</si>
  <si>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</si>
  <si>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</si>
  <si>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</si>
  <si>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</si>
  <si>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</si>
  <si>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</si>
  <si>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</si>
  <si>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</si>
  <si>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</si>
  <si>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</si>
  <si>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</si>
  <si>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</si>
  <si>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</si>
  <si>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Придбання канцтоварів, папіру, конвертів 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</si>
  <si>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</si>
  <si>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</si>
  <si>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</si>
  <si>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</si>
  <si>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Послуги зв`язку (абонплата)</t>
  </si>
  <si>
    <t>Придбання програмного забезпечення М.Е.Док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</si>
  <si>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</si>
  <si>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</si>
  <si>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Оплата за теплопостачання</t>
  </si>
  <si>
    <t>Оплата за  водопостачання  та водовідведення</t>
  </si>
  <si>
    <t>Оплата за постачання електроенергії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</si>
  <si>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</si>
  <si>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</si>
  <si>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</si>
  <si>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</si>
  <si>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Оренда майна, що належить до комунальної власності</t>
  </si>
  <si>
    <t>Поточний ремонт обладнання, заправка катриджів</t>
  </si>
  <si>
    <t>3116030 з.ф.</t>
  </si>
  <si>
    <t>3116011 з.ф.</t>
  </si>
  <si>
    <t>3117640 з.ф.</t>
  </si>
  <si>
    <t>3117370 з.ф.</t>
  </si>
  <si>
    <t>Всього</t>
  </si>
  <si>
    <t xml:space="preserve">30192700-8 </t>
  </si>
  <si>
    <t>січень  2022</t>
  </si>
  <si>
    <t>Підписка періодичних видань на 2023</t>
  </si>
  <si>
    <t>грудень 2022</t>
  </si>
  <si>
    <t>22200000-2</t>
  </si>
  <si>
    <t>70220000-9</t>
  </si>
  <si>
    <t>50310000-1</t>
  </si>
  <si>
    <t>72260000-5</t>
  </si>
  <si>
    <t>Послуги, пов’язані з програмним забезпеченням</t>
  </si>
  <si>
    <t>Поточний ремон обладнання, чистка та обслуговування кондиціонерів 5 шт</t>
  </si>
  <si>
    <t>50730000-1</t>
  </si>
  <si>
    <t>64000000-6</t>
  </si>
  <si>
    <t>72310000-1</t>
  </si>
  <si>
    <t>Програмний продукт КЕП Мастеркей</t>
  </si>
  <si>
    <t>Програма інформаційно-аналітична система планування: Логіка</t>
  </si>
  <si>
    <t>Програмний комплекс АВК</t>
  </si>
  <si>
    <t>72268000-1</t>
  </si>
  <si>
    <t>79820000-8</t>
  </si>
  <si>
    <t>66510000-8</t>
  </si>
  <si>
    <t xml:space="preserve">Оплата послуг із страхування орендованих приміщень за адресою: вул. Дружби Народів, 23 </t>
  </si>
  <si>
    <t>Фактично закупівля не здійснюється, відшкодування витрат орендодавцю за утримання установи</t>
  </si>
  <si>
    <t>09320000-8</t>
  </si>
  <si>
    <t>09310000-5</t>
  </si>
  <si>
    <t xml:space="preserve">Оплата за транспортування електроенергії </t>
  </si>
  <si>
    <t>65310000-9</t>
  </si>
  <si>
    <t>Оплата інших енергоносіїв та інших комунальних послуг (вивіз сміття)</t>
  </si>
  <si>
    <t>90510000-5</t>
  </si>
  <si>
    <t>Навчання, підвищення кваліфікації</t>
  </si>
  <si>
    <t>80570000-0</t>
  </si>
  <si>
    <t>79340000-9</t>
  </si>
  <si>
    <t>Видатки пов'язані з підготовкою об'єктів до приватизації (опублікування оголошень в засобах масової інформації</t>
  </si>
  <si>
    <t>травень 2022</t>
  </si>
  <si>
    <t>січень 2022</t>
  </si>
  <si>
    <t>Зміни до річного план у закупівель уповноваженої особи</t>
  </si>
  <si>
    <t>70330000-3</t>
  </si>
  <si>
    <t>65110000-7</t>
  </si>
  <si>
    <t>22850000-3</t>
  </si>
  <si>
    <t>30190000-7</t>
  </si>
  <si>
    <t>Придбання швидкозшивачів та супутнього приладдя</t>
  </si>
  <si>
    <t>Придбання офісного паперу</t>
  </si>
  <si>
    <t>лютий  2022</t>
  </si>
  <si>
    <t>лютий 2022</t>
  </si>
  <si>
    <t>квітень 2022</t>
  </si>
  <si>
    <t>внести зміни до плану так як закупівля вже створена в ЕСЗ</t>
  </si>
  <si>
    <t xml:space="preserve">необхідніссть згідно постанови КМУ від 05.07.2021 №690 укласти новий типовий договір </t>
  </si>
  <si>
    <t>травень  2022</t>
  </si>
  <si>
    <t>72410000-7</t>
  </si>
  <si>
    <t>Підключення до мережі "Квант інтернет"</t>
  </si>
  <si>
    <t>Місячна плата за інтернет "Квант інтеренет"</t>
  </si>
  <si>
    <t>додаткові кошти на комунальни послуги</t>
  </si>
  <si>
    <t>червень 2022</t>
  </si>
  <si>
    <t>червень  2022</t>
  </si>
  <si>
    <t>скасувати план так як відпала потреба</t>
  </si>
  <si>
    <t>додатково виділені кошти на канцелярські товари</t>
  </si>
  <si>
    <t xml:space="preserve">жовтень 2022 </t>
  </si>
  <si>
    <t xml:space="preserve">додаткові кошти на відшкодування витрат орендодавцю за утримання установи </t>
  </si>
  <si>
    <t>вересень 2022</t>
  </si>
  <si>
    <t>додатково виділені кошти теплопостачання</t>
  </si>
  <si>
    <t>Придбання офісного устаткування</t>
  </si>
  <si>
    <t>44160000-9</t>
  </si>
  <si>
    <t>спрощена закупівля</t>
  </si>
  <si>
    <t>Придбання матеріалів для заміни мереж гарячого водопостачання в житловому будинку за адресою проспект Соборності, 10, у трьох під'їздах</t>
  </si>
  <si>
    <t>без використання електронної системи</t>
  </si>
  <si>
    <t>Проведення технічної інвентаризації та виготовлення технічних паспортів житлового фонду в багатоквартирних будинках</t>
  </si>
  <si>
    <t>71240000-2</t>
  </si>
  <si>
    <t>71319000-7</t>
  </si>
  <si>
    <t>Видатки пов'язані із утриманням, управлінням майном комунальної власності (технічна інвентаризація, виготовлення технічних паспортів, експертна оцінка, експертний висновок, публікація оголошень в засобах масової інформації тощо)</t>
  </si>
  <si>
    <t>липень 2022</t>
  </si>
  <si>
    <t>Проведення експертної незалежної оцінки житлових квартир в багатоквартирних будинках в м.Южноукраїнськ Миколаївської області</t>
  </si>
  <si>
    <t>Придбання матеріалів для заміни мереж гарячого водопостачання в житловому будинку за адресою проспект Незалежності, 24 (під'їзди 1,2) в м.Южноукраїнськ Миколаївської області</t>
  </si>
  <si>
    <t>3116012 з.ф.</t>
  </si>
  <si>
    <t>Придбання матеріалів для виконання ремонтних робіт на ділянці трубопроводів теплових мереж опалення та гарячого водопостачання від ТРП-3 до ТК-302А в районі житлового будинку по пр.Незалежності,19 в м.Южноукраїнськ Миколаївської області</t>
  </si>
  <si>
    <t>відкриті торги</t>
  </si>
  <si>
    <t>Поточний ремонт теплових мереж від житлового будинку №17 по вул.Дружби народів до ТК-701 в м.Южноукраїнськ Миколаївської області</t>
  </si>
  <si>
    <t>50720000-8</t>
  </si>
  <si>
    <t>Проведення технічної інвентаризації та виготовлення технічних паспортів нежитлових приміщень в багатоквартирних будинках, в тому числі за адресами: ЖБ 59 вул. Енергобудівників,11; ЖБ 70 пр.Незалежності,33;ЖБ 75 буд.Цвіточний,11; ЖБ5 бул.Шевченка,4; ЖБ 9вул. Набережна Енергетиків,29, ЖБ 10 бул.Шевченка,10; ЖБ 53 пр. НЕзалежності,11/пр.Соборності, 8</t>
  </si>
  <si>
    <t xml:space="preserve">71240000-2 </t>
  </si>
  <si>
    <r>
      <t xml:space="preserve">закупівель на </t>
    </r>
    <r>
      <rPr>
        <b/>
        <sz val="15"/>
        <rFont val="Times New Roman"/>
        <family val="1"/>
        <charset val="204"/>
      </rPr>
      <t>2022</t>
    </r>
    <r>
      <rPr>
        <b/>
        <sz val="15"/>
        <rFont val="Times New Roman"/>
        <family val="1"/>
      </rPr>
      <t xml:space="preserve"> рік від 07.07.2022</t>
    </r>
  </si>
  <si>
    <t>додаткові кошти на комунальни послуги (додаткові кошти виділялись в поєтапно в різний час,є необхідність обєднати ці суми та створити один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</si>
</sst>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20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14" fillId="0" borderId="1" xfId="0" applyFont="1" applyBorder="1"/>
    <xf numFmtId="0" fontId="0" fillId="0" borderId="3" xfId="0" applyBorder="1"/>
    <xf numFmtId="0" fontId="14" fillId="0" borderId="3" xfId="0" applyFont="1" applyBorder="1"/>
    <xf numFmtId="0" fontId="0" fillId="0" borderId="4" xfId="0" applyBorder="1"/>
    <xf numFmtId="0" fontId="14" fillId="0" borderId="4" xfId="0" applyFont="1" applyBorder="1"/>
    <xf numFmtId="0" fontId="14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16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0" fontId="0" fillId="3" borderId="0" xfId="0" applyFill="1"/>
    <xf numFmtId="0" fontId="10" fillId="3" borderId="1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14" fillId="3" borderId="1" xfId="0" applyFont="1" applyFill="1" applyBorder="1"/>
    <xf numFmtId="0" fontId="18" fillId="3" borderId="1" xfId="0" applyFont="1" applyFill="1" applyBorder="1"/>
    <xf numFmtId="14" fontId="17" fillId="3" borderId="1" xfId="0" applyNumberFormat="1" applyFont="1" applyFill="1" applyBorder="1"/>
    <xf numFmtId="14" fontId="18" fillId="3" borderId="1" xfId="0" applyNumberFormat="1" applyFont="1" applyFill="1" applyBorder="1"/>
    <xf numFmtId="14" fontId="0" fillId="3" borderId="1" xfId="0" applyNumberFormat="1" applyFill="1" applyBorder="1"/>
    <xf numFmtId="0" fontId="14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wrapText="1"/>
    </xf>
    <xf numFmtId="0" fontId="0" fillId="3" borderId="6" xfId="0" applyFill="1" applyBorder="1"/>
    <xf numFmtId="164" fontId="2" fillId="2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/>
    </xf>
    <xf numFmtId="164" fontId="15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top" wrapText="1"/>
    </xf>
    <xf numFmtId="0" fontId="19" fillId="3" borderId="0" xfId="0" applyFont="1" applyFill="1"/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abSelected="1" zoomScale="60" zoomScaleNormal="60" zoomScaleSheetLayoutView="70" workbookViewId="0">
      <pane ySplit="6" topLeftCell="A38" activePane="bottomLeft" state="frozen"/>
      <selection activeCell="B1" sqref="B1"/>
      <selection pane="bottomLeft" activeCell="A40" sqref="A38:XFD40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7" customWidth="1"/>
    <col min="11" max="11" width="71.140625" customWidth="1"/>
  </cols>
  <sheetData>
    <row r="1" spans="1:11" s="19" customFormat="1" x14ac:dyDescent="0.25">
      <c r="A1" s="71" t="s">
        <v>74</v>
      </c>
      <c r="B1" s="71"/>
      <c r="C1" s="71"/>
      <c r="D1" s="71"/>
      <c r="E1" s="71"/>
      <c r="F1" s="71"/>
      <c r="G1" s="71"/>
      <c r="H1" s="71"/>
      <c r="I1" s="71"/>
      <c r="J1" s="71"/>
      <c r="K1" s="64"/>
    </row>
    <row r="2" spans="1:11" s="19" customFormat="1" x14ac:dyDescent="0.25">
      <c r="A2" s="71" t="s">
        <v>118</v>
      </c>
      <c r="B2" s="71"/>
      <c r="C2" s="71"/>
      <c r="D2" s="71"/>
      <c r="E2" s="71"/>
      <c r="F2" s="71"/>
      <c r="G2" s="71"/>
      <c r="H2" s="71"/>
      <c r="I2" s="71"/>
      <c r="J2" s="71"/>
      <c r="K2" s="64"/>
    </row>
    <row r="3" spans="1:11" s="19" customFormat="1" ht="19.5" customHeight="1" x14ac:dyDescent="0.25">
      <c r="A3" s="72" t="s">
        <v>30</v>
      </c>
      <c r="B3" s="72"/>
      <c r="C3" s="72"/>
      <c r="D3" s="72"/>
      <c r="E3" s="72"/>
      <c r="F3" s="72"/>
      <c r="G3" s="72"/>
      <c r="H3" s="72"/>
      <c r="I3" s="72"/>
      <c r="J3" s="72"/>
      <c r="K3" s="64"/>
    </row>
    <row r="4" spans="1:11" s="19" customFormat="1" x14ac:dyDescent="0.25">
      <c r="A4" s="73" t="s">
        <v>31</v>
      </c>
      <c r="B4" s="73"/>
      <c r="C4" s="73"/>
      <c r="D4" s="73"/>
      <c r="E4" s="73"/>
      <c r="F4" s="73"/>
      <c r="G4" s="73"/>
      <c r="H4" s="73"/>
      <c r="I4" s="73"/>
      <c r="J4" s="73"/>
      <c r="K4" s="65"/>
    </row>
    <row r="5" spans="1:11" s="19" customFormat="1" x14ac:dyDescent="0.25">
      <c r="A5" s="35"/>
      <c r="B5" s="35"/>
      <c r="C5" s="36"/>
      <c r="D5" s="36"/>
      <c r="E5" s="36"/>
      <c r="F5" s="36"/>
      <c r="G5" s="36"/>
      <c r="H5" s="36"/>
      <c r="I5" s="36"/>
      <c r="J5" s="37"/>
      <c r="K5" s="36"/>
    </row>
    <row r="6" spans="1:11" s="19" customFormat="1" ht="78.75" x14ac:dyDescent="0.25">
      <c r="A6" s="38" t="s">
        <v>0</v>
      </c>
      <c r="B6" s="38" t="s">
        <v>1</v>
      </c>
      <c r="C6" s="39" t="s">
        <v>2</v>
      </c>
      <c r="D6" s="39" t="s">
        <v>2</v>
      </c>
      <c r="E6" s="39" t="s">
        <v>2</v>
      </c>
      <c r="F6" s="38" t="s">
        <v>3</v>
      </c>
      <c r="G6" s="38" t="s">
        <v>4</v>
      </c>
      <c r="H6" s="38" t="s">
        <v>5</v>
      </c>
      <c r="I6" s="38" t="s">
        <v>6</v>
      </c>
      <c r="J6" s="38" t="s">
        <v>7</v>
      </c>
      <c r="K6" s="40"/>
    </row>
    <row r="7" spans="1:11" s="19" customFormat="1" x14ac:dyDescent="0.25">
      <c r="A7" s="41" t="s">
        <v>8</v>
      </c>
      <c r="B7" s="41" t="s">
        <v>9</v>
      </c>
      <c r="C7" s="42" t="s">
        <v>10</v>
      </c>
      <c r="D7" s="42" t="s">
        <v>11</v>
      </c>
      <c r="E7" s="42" t="s">
        <v>12</v>
      </c>
      <c r="F7" s="42" t="s">
        <v>13</v>
      </c>
      <c r="G7" s="42" t="s">
        <v>14</v>
      </c>
      <c r="H7" s="42" t="s">
        <v>15</v>
      </c>
      <c r="I7" s="42" t="s">
        <v>16</v>
      </c>
      <c r="J7" s="43" t="s">
        <v>17</v>
      </c>
      <c r="K7" s="44"/>
    </row>
    <row r="8" spans="1:11" s="19" customFormat="1" ht="39" x14ac:dyDescent="0.25">
      <c r="A8" s="25" t="s">
        <v>41</v>
      </c>
      <c r="B8" s="24" t="s">
        <v>18</v>
      </c>
      <c r="C8" s="21">
        <v>2210</v>
      </c>
      <c r="D8" s="21"/>
      <c r="E8" s="21"/>
      <c r="F8" s="10">
        <v>7232.84</v>
      </c>
      <c r="G8" s="22" t="s">
        <v>19</v>
      </c>
      <c r="H8" s="22" t="s">
        <v>42</v>
      </c>
      <c r="I8" s="22"/>
      <c r="J8" s="25" t="s">
        <v>32</v>
      </c>
      <c r="K8" s="26"/>
    </row>
    <row r="9" spans="1:11" s="19" customFormat="1" ht="39" x14ac:dyDescent="0.25">
      <c r="A9" s="25" t="s">
        <v>78</v>
      </c>
      <c r="B9" s="24" t="s">
        <v>80</v>
      </c>
      <c r="C9" s="21">
        <v>2210</v>
      </c>
      <c r="D9" s="21"/>
      <c r="E9" s="21"/>
      <c r="F9" s="10">
        <v>16504.2</v>
      </c>
      <c r="G9" s="22" t="s">
        <v>19</v>
      </c>
      <c r="H9" s="22" t="s">
        <v>42</v>
      </c>
      <c r="I9" s="22"/>
      <c r="J9" s="25" t="s">
        <v>32</v>
      </c>
      <c r="K9" s="26"/>
    </row>
    <row r="10" spans="1:11" s="19" customFormat="1" ht="39" x14ac:dyDescent="0.25">
      <c r="A10" s="25" t="s">
        <v>78</v>
      </c>
      <c r="B10" s="24" t="s">
        <v>99</v>
      </c>
      <c r="C10" s="21">
        <v>2210</v>
      </c>
      <c r="D10" s="21"/>
      <c r="E10" s="21"/>
      <c r="F10" s="10">
        <v>13551</v>
      </c>
      <c r="G10" s="22" t="s">
        <v>19</v>
      </c>
      <c r="H10" s="22" t="s">
        <v>72</v>
      </c>
      <c r="I10" s="22" t="s">
        <v>94</v>
      </c>
      <c r="J10" s="25" t="s">
        <v>32</v>
      </c>
      <c r="K10" s="26"/>
    </row>
    <row r="11" spans="1:11" s="19" customFormat="1" ht="39" x14ac:dyDescent="0.25">
      <c r="A11" s="25" t="s">
        <v>77</v>
      </c>
      <c r="B11" s="24" t="s">
        <v>79</v>
      </c>
      <c r="C11" s="21">
        <v>2210</v>
      </c>
      <c r="D11" s="21"/>
      <c r="E11" s="21"/>
      <c r="F11" s="10">
        <v>762.96</v>
      </c>
      <c r="G11" s="22" t="s">
        <v>19</v>
      </c>
      <c r="H11" s="22" t="s">
        <v>42</v>
      </c>
      <c r="I11" s="22"/>
      <c r="J11" s="25" t="s">
        <v>32</v>
      </c>
      <c r="K11" s="26"/>
    </row>
    <row r="12" spans="1:11" s="19" customFormat="1" ht="39" x14ac:dyDescent="0.25">
      <c r="A12" s="25" t="s">
        <v>45</v>
      </c>
      <c r="B12" s="20" t="s">
        <v>43</v>
      </c>
      <c r="C12" s="21">
        <v>2210</v>
      </c>
      <c r="D12" s="21"/>
      <c r="E12" s="21"/>
      <c r="F12" s="10">
        <v>36752</v>
      </c>
      <c r="G12" s="22" t="s">
        <v>19</v>
      </c>
      <c r="H12" s="22" t="s">
        <v>44</v>
      </c>
      <c r="I12" s="22"/>
      <c r="J12" s="25" t="s">
        <v>32</v>
      </c>
      <c r="K12" s="26"/>
    </row>
    <row r="13" spans="1:11" s="19" customFormat="1" ht="39" x14ac:dyDescent="0.25">
      <c r="A13" s="25" t="s">
        <v>46</v>
      </c>
      <c r="B13" s="20" t="s">
        <v>34</v>
      </c>
      <c r="C13" s="21">
        <v>2240</v>
      </c>
      <c r="D13" s="21"/>
      <c r="E13" s="21"/>
      <c r="F13" s="10">
        <v>0.6</v>
      </c>
      <c r="G13" s="22" t="s">
        <v>19</v>
      </c>
      <c r="H13" s="22" t="s">
        <v>42</v>
      </c>
      <c r="I13" s="22"/>
      <c r="J13" s="25" t="s">
        <v>32</v>
      </c>
      <c r="K13" s="26"/>
    </row>
    <row r="14" spans="1:11" s="19" customFormat="1" ht="39" x14ac:dyDescent="0.25">
      <c r="A14" s="25" t="s">
        <v>46</v>
      </c>
      <c r="B14" s="20" t="s">
        <v>34</v>
      </c>
      <c r="C14" s="21">
        <v>2240</v>
      </c>
      <c r="D14" s="21"/>
      <c r="E14" s="21"/>
      <c r="F14" s="10">
        <v>1.2</v>
      </c>
      <c r="G14" s="22" t="s">
        <v>19</v>
      </c>
      <c r="H14" s="22" t="s">
        <v>42</v>
      </c>
      <c r="I14" s="22"/>
      <c r="J14" s="25" t="s">
        <v>32</v>
      </c>
      <c r="K14" s="27"/>
    </row>
    <row r="15" spans="1:11" s="19" customFormat="1" ht="39" x14ac:dyDescent="0.25">
      <c r="A15" s="25" t="s">
        <v>46</v>
      </c>
      <c r="B15" s="20" t="s">
        <v>34</v>
      </c>
      <c r="C15" s="21">
        <v>2240</v>
      </c>
      <c r="D15" s="21"/>
      <c r="E15" s="21"/>
      <c r="F15" s="10">
        <v>1.2</v>
      </c>
      <c r="G15" s="22" t="s">
        <v>19</v>
      </c>
      <c r="H15" s="22" t="s">
        <v>42</v>
      </c>
      <c r="I15" s="22"/>
      <c r="J15" s="25" t="s">
        <v>32</v>
      </c>
      <c r="K15" s="27"/>
    </row>
    <row r="16" spans="1:11" s="19" customFormat="1" ht="39" x14ac:dyDescent="0.25">
      <c r="A16" s="25" t="s">
        <v>47</v>
      </c>
      <c r="B16" s="20" t="s">
        <v>35</v>
      </c>
      <c r="C16" s="21">
        <v>2240</v>
      </c>
      <c r="D16" s="21"/>
      <c r="E16" s="21"/>
      <c r="F16" s="10">
        <v>49400</v>
      </c>
      <c r="G16" s="22" t="s">
        <v>19</v>
      </c>
      <c r="H16" s="22" t="s">
        <v>82</v>
      </c>
      <c r="I16" s="22"/>
      <c r="J16" s="25" t="s">
        <v>32</v>
      </c>
      <c r="K16" s="27"/>
    </row>
    <row r="17" spans="1:11" s="19" customFormat="1" ht="39" x14ac:dyDescent="0.25">
      <c r="A17" s="25" t="s">
        <v>48</v>
      </c>
      <c r="B17" s="20" t="s">
        <v>49</v>
      </c>
      <c r="C17" s="21">
        <v>2240</v>
      </c>
      <c r="D17" s="21"/>
      <c r="E17" s="21"/>
      <c r="F17" s="10">
        <v>0</v>
      </c>
      <c r="G17" s="22" t="s">
        <v>19</v>
      </c>
      <c r="H17" s="22" t="s">
        <v>82</v>
      </c>
      <c r="I17" s="22" t="s">
        <v>93</v>
      </c>
      <c r="J17" s="25" t="s">
        <v>32</v>
      </c>
      <c r="K17" s="27"/>
    </row>
    <row r="18" spans="1:11" s="19" customFormat="1" ht="39" x14ac:dyDescent="0.25">
      <c r="A18" s="25" t="s">
        <v>51</v>
      </c>
      <c r="B18" s="20" t="s">
        <v>50</v>
      </c>
      <c r="C18" s="21">
        <v>2240</v>
      </c>
      <c r="D18" s="21"/>
      <c r="E18" s="21"/>
      <c r="F18" s="10">
        <v>0</v>
      </c>
      <c r="G18" s="22" t="s">
        <v>19</v>
      </c>
      <c r="H18" s="22" t="s">
        <v>86</v>
      </c>
      <c r="I18" s="22" t="s">
        <v>93</v>
      </c>
      <c r="J18" s="25" t="s">
        <v>32</v>
      </c>
      <c r="K18" s="27"/>
    </row>
    <row r="19" spans="1:11" s="19" customFormat="1" ht="39" x14ac:dyDescent="0.25">
      <c r="A19" s="25" t="s">
        <v>87</v>
      </c>
      <c r="B19" s="20" t="s">
        <v>88</v>
      </c>
      <c r="C19" s="21">
        <v>2240</v>
      </c>
      <c r="D19" s="21"/>
      <c r="E19" s="21"/>
      <c r="F19" s="10">
        <v>1563</v>
      </c>
      <c r="G19" s="22" t="s">
        <v>19</v>
      </c>
      <c r="H19" s="22" t="s">
        <v>83</v>
      </c>
      <c r="I19" s="22"/>
      <c r="J19" s="25" t="s">
        <v>32</v>
      </c>
      <c r="K19" s="27"/>
    </row>
    <row r="20" spans="1:11" s="19" customFormat="1" ht="39" x14ac:dyDescent="0.25">
      <c r="A20" s="25" t="s">
        <v>87</v>
      </c>
      <c r="B20" s="20" t="s">
        <v>89</v>
      </c>
      <c r="C20" s="21">
        <v>2240</v>
      </c>
      <c r="D20" s="21"/>
      <c r="E20" s="21"/>
      <c r="F20" s="10">
        <v>1350</v>
      </c>
      <c r="G20" s="22" t="s">
        <v>19</v>
      </c>
      <c r="H20" s="22" t="s">
        <v>83</v>
      </c>
      <c r="I20" s="22"/>
      <c r="J20" s="25" t="s">
        <v>32</v>
      </c>
      <c r="K20" s="27"/>
    </row>
    <row r="21" spans="1:11" s="19" customFormat="1" ht="39" x14ac:dyDescent="0.25">
      <c r="A21" s="25" t="s">
        <v>52</v>
      </c>
      <c r="B21" s="20" t="s">
        <v>23</v>
      </c>
      <c r="C21" s="21">
        <v>2240</v>
      </c>
      <c r="D21" s="21"/>
      <c r="E21" s="21"/>
      <c r="F21" s="10">
        <v>24185</v>
      </c>
      <c r="G21" s="22" t="s">
        <v>19</v>
      </c>
      <c r="H21" s="22" t="s">
        <v>42</v>
      </c>
      <c r="I21" s="22"/>
      <c r="J21" s="25" t="s">
        <v>32</v>
      </c>
      <c r="K21" s="27"/>
    </row>
    <row r="22" spans="1:11" s="19" customFormat="1" ht="39" x14ac:dyDescent="0.25">
      <c r="A22" s="25" t="s">
        <v>53</v>
      </c>
      <c r="B22" s="20" t="s">
        <v>54</v>
      </c>
      <c r="C22" s="21">
        <v>2240</v>
      </c>
      <c r="D22" s="21"/>
      <c r="E22" s="21"/>
      <c r="F22" s="10">
        <v>2500</v>
      </c>
      <c r="G22" s="22" t="s">
        <v>19</v>
      </c>
      <c r="H22" s="22" t="s">
        <v>42</v>
      </c>
      <c r="I22" s="22"/>
      <c r="J22" s="25" t="s">
        <v>32</v>
      </c>
      <c r="K22" s="27"/>
    </row>
    <row r="23" spans="1:11" s="19" customFormat="1" ht="41.25" customHeight="1" x14ac:dyDescent="0.25">
      <c r="A23" s="25" t="s">
        <v>53</v>
      </c>
      <c r="B23" s="20" t="s">
        <v>24</v>
      </c>
      <c r="C23" s="21">
        <v>2240</v>
      </c>
      <c r="D23" s="21"/>
      <c r="E23" s="21"/>
      <c r="F23" s="10">
        <v>2000</v>
      </c>
      <c r="G23" s="22" t="s">
        <v>19</v>
      </c>
      <c r="H23" s="22" t="s">
        <v>108</v>
      </c>
      <c r="I23" s="22"/>
      <c r="J23" s="25" t="s">
        <v>32</v>
      </c>
      <c r="K23" s="27"/>
    </row>
    <row r="24" spans="1:11" s="70" customFormat="1" ht="39.75" customHeight="1" x14ac:dyDescent="0.25">
      <c r="A24" s="25" t="s">
        <v>53</v>
      </c>
      <c r="B24" s="67" t="s">
        <v>24</v>
      </c>
      <c r="C24" s="68">
        <v>2240</v>
      </c>
      <c r="D24" s="68"/>
      <c r="E24" s="68"/>
      <c r="F24" s="10">
        <v>1470</v>
      </c>
      <c r="G24" s="22" t="s">
        <v>19</v>
      </c>
      <c r="H24" s="22" t="s">
        <v>108</v>
      </c>
      <c r="I24" s="22"/>
      <c r="J24" s="25" t="s">
        <v>32</v>
      </c>
      <c r="K24" s="69"/>
    </row>
    <row r="25" spans="1:11" s="19" customFormat="1" ht="39" x14ac:dyDescent="0.25">
      <c r="A25" s="25" t="s">
        <v>57</v>
      </c>
      <c r="B25" s="20" t="s">
        <v>55</v>
      </c>
      <c r="C25" s="21">
        <v>2240</v>
      </c>
      <c r="D25" s="21"/>
      <c r="E25" s="21"/>
      <c r="F25" s="10">
        <v>2905</v>
      </c>
      <c r="G25" s="22" t="s">
        <v>19</v>
      </c>
      <c r="H25" s="22" t="s">
        <v>42</v>
      </c>
      <c r="I25" s="22"/>
      <c r="J25" s="25" t="s">
        <v>32</v>
      </c>
      <c r="K25" s="27"/>
    </row>
    <row r="26" spans="1:11" s="19" customFormat="1" ht="39" x14ac:dyDescent="0.25">
      <c r="A26" s="25" t="s">
        <v>57</v>
      </c>
      <c r="B26" s="20" t="s">
        <v>56</v>
      </c>
      <c r="C26" s="21">
        <v>2240</v>
      </c>
      <c r="D26" s="21"/>
      <c r="E26" s="21"/>
      <c r="F26" s="10">
        <v>9150</v>
      </c>
      <c r="G26" s="22" t="s">
        <v>19</v>
      </c>
      <c r="H26" s="22" t="s">
        <v>81</v>
      </c>
      <c r="I26" s="22"/>
      <c r="J26" s="25" t="s">
        <v>32</v>
      </c>
      <c r="K26" s="27"/>
    </row>
    <row r="27" spans="1:11" s="19" customFormat="1" ht="58.5" x14ac:dyDescent="0.25">
      <c r="A27" s="25" t="s">
        <v>58</v>
      </c>
      <c r="B27" s="20" t="s">
        <v>25</v>
      </c>
      <c r="C27" s="21">
        <v>2240</v>
      </c>
      <c r="D27" s="21"/>
      <c r="E27" s="21"/>
      <c r="F27" s="10">
        <v>1800</v>
      </c>
      <c r="G27" s="22" t="s">
        <v>19</v>
      </c>
      <c r="H27" s="22" t="s">
        <v>42</v>
      </c>
      <c r="I27" s="22"/>
      <c r="J27" s="25" t="s">
        <v>32</v>
      </c>
      <c r="K27" s="27"/>
    </row>
    <row r="28" spans="1:11" s="19" customFormat="1" ht="58.5" x14ac:dyDescent="0.25">
      <c r="A28" s="25" t="s">
        <v>59</v>
      </c>
      <c r="B28" s="20" t="s">
        <v>60</v>
      </c>
      <c r="C28" s="21">
        <v>2240</v>
      </c>
      <c r="D28" s="21"/>
      <c r="E28" s="21"/>
      <c r="F28" s="10">
        <v>220</v>
      </c>
      <c r="G28" s="22" t="s">
        <v>19</v>
      </c>
      <c r="H28" s="22" t="s">
        <v>44</v>
      </c>
      <c r="I28" s="22"/>
      <c r="J28" s="25" t="s">
        <v>32</v>
      </c>
      <c r="K28" s="27"/>
    </row>
    <row r="29" spans="1:11" s="19" customFormat="1" ht="58.5" x14ac:dyDescent="0.25">
      <c r="A29" s="25" t="s">
        <v>75</v>
      </c>
      <c r="B29" s="20" t="s">
        <v>26</v>
      </c>
      <c r="C29" s="21">
        <v>2240</v>
      </c>
      <c r="D29" s="21"/>
      <c r="E29" s="21"/>
      <c r="F29" s="10">
        <v>94795</v>
      </c>
      <c r="G29" s="22" t="s">
        <v>19</v>
      </c>
      <c r="H29" s="22" t="s">
        <v>42</v>
      </c>
      <c r="I29" s="22" t="s">
        <v>61</v>
      </c>
      <c r="J29" s="25" t="s">
        <v>32</v>
      </c>
      <c r="K29" s="27"/>
    </row>
    <row r="30" spans="1:11" s="19" customFormat="1" ht="58.5" x14ac:dyDescent="0.25">
      <c r="A30" s="25" t="s">
        <v>75</v>
      </c>
      <c r="B30" s="20" t="s">
        <v>26</v>
      </c>
      <c r="C30" s="21">
        <v>2240</v>
      </c>
      <c r="D30" s="21"/>
      <c r="E30" s="21"/>
      <c r="F30" s="10">
        <v>13827</v>
      </c>
      <c r="G30" s="22" t="s">
        <v>19</v>
      </c>
      <c r="H30" s="22" t="s">
        <v>95</v>
      </c>
      <c r="I30" s="22" t="s">
        <v>96</v>
      </c>
      <c r="J30" s="25" t="s">
        <v>32</v>
      </c>
      <c r="K30" s="27"/>
    </row>
    <row r="31" spans="1:11" s="19" customFormat="1" ht="39" x14ac:dyDescent="0.25">
      <c r="A31" s="62" t="s">
        <v>62</v>
      </c>
      <c r="B31" s="20" t="s">
        <v>27</v>
      </c>
      <c r="C31" s="21">
        <v>2271</v>
      </c>
      <c r="D31" s="21"/>
      <c r="E31" s="21"/>
      <c r="F31" s="10">
        <v>8908</v>
      </c>
      <c r="G31" s="22" t="s">
        <v>19</v>
      </c>
      <c r="H31" s="22" t="s">
        <v>42</v>
      </c>
      <c r="I31" s="22"/>
      <c r="J31" s="25" t="s">
        <v>32</v>
      </c>
      <c r="K31" s="27"/>
    </row>
    <row r="32" spans="1:11" s="19" customFormat="1" ht="39" x14ac:dyDescent="0.25">
      <c r="A32" s="62" t="s">
        <v>62</v>
      </c>
      <c r="B32" s="20" t="s">
        <v>27</v>
      </c>
      <c r="C32" s="21">
        <v>2271</v>
      </c>
      <c r="D32" s="21"/>
      <c r="E32" s="21"/>
      <c r="F32" s="10">
        <v>7750</v>
      </c>
      <c r="G32" s="22" t="s">
        <v>19</v>
      </c>
      <c r="H32" s="22" t="s">
        <v>91</v>
      </c>
      <c r="I32" s="22" t="s">
        <v>90</v>
      </c>
      <c r="J32" s="25" t="s">
        <v>32</v>
      </c>
      <c r="K32" s="27"/>
    </row>
    <row r="33" spans="1:11" s="19" customFormat="1" ht="39" x14ac:dyDescent="0.25">
      <c r="A33" s="62" t="s">
        <v>62</v>
      </c>
      <c r="B33" s="20" t="s">
        <v>27</v>
      </c>
      <c r="C33" s="21">
        <v>2271</v>
      </c>
      <c r="D33" s="21"/>
      <c r="E33" s="21"/>
      <c r="F33" s="10">
        <v>2874</v>
      </c>
      <c r="G33" s="22" t="s">
        <v>19</v>
      </c>
      <c r="H33" s="22" t="s">
        <v>97</v>
      </c>
      <c r="I33" s="22" t="s">
        <v>98</v>
      </c>
      <c r="J33" s="25" t="s">
        <v>32</v>
      </c>
      <c r="K33" s="27"/>
    </row>
    <row r="34" spans="1:11" s="19" customFormat="1" ht="39" x14ac:dyDescent="0.25">
      <c r="A34" s="62" t="s">
        <v>76</v>
      </c>
      <c r="B34" s="20" t="s">
        <v>28</v>
      </c>
      <c r="C34" s="21">
        <v>2272</v>
      </c>
      <c r="D34" s="21"/>
      <c r="E34" s="21"/>
      <c r="F34" s="10">
        <v>562.55999999999995</v>
      </c>
      <c r="G34" s="22" t="s">
        <v>19</v>
      </c>
      <c r="H34" s="22" t="s">
        <v>42</v>
      </c>
      <c r="I34" s="22" t="s">
        <v>84</v>
      </c>
      <c r="J34" s="25" t="s">
        <v>32</v>
      </c>
      <c r="K34" s="27"/>
    </row>
    <row r="35" spans="1:11" s="19" customFormat="1" ht="58.5" x14ac:dyDescent="0.25">
      <c r="A35" s="62" t="s">
        <v>76</v>
      </c>
      <c r="B35" s="20" t="s">
        <v>28</v>
      </c>
      <c r="C35" s="21">
        <v>2272</v>
      </c>
      <c r="D35" s="21"/>
      <c r="E35" s="21"/>
      <c r="F35" s="10">
        <v>2306.44</v>
      </c>
      <c r="G35" s="22" t="s">
        <v>19</v>
      </c>
      <c r="H35" s="22" t="s">
        <v>83</v>
      </c>
      <c r="I35" s="22" t="s">
        <v>85</v>
      </c>
      <c r="J35" s="25" t="s">
        <v>32</v>
      </c>
      <c r="K35" s="27"/>
    </row>
    <row r="36" spans="1:11" s="19" customFormat="1" ht="39" x14ac:dyDescent="0.25">
      <c r="A36" s="62" t="s">
        <v>76</v>
      </c>
      <c r="B36" s="20" t="s">
        <v>28</v>
      </c>
      <c r="C36" s="21">
        <v>2272</v>
      </c>
      <c r="D36" s="21"/>
      <c r="E36" s="21"/>
      <c r="F36" s="10">
        <v>820</v>
      </c>
      <c r="G36" s="22" t="s">
        <v>19</v>
      </c>
      <c r="H36" s="22" t="s">
        <v>91</v>
      </c>
      <c r="I36" s="22" t="s">
        <v>90</v>
      </c>
      <c r="J36" s="25" t="s">
        <v>32</v>
      </c>
      <c r="K36" s="27"/>
    </row>
    <row r="37" spans="1:11" s="19" customFormat="1" ht="39" x14ac:dyDescent="0.25">
      <c r="A37" s="62" t="s">
        <v>63</v>
      </c>
      <c r="B37" s="20" t="s">
        <v>29</v>
      </c>
      <c r="C37" s="21">
        <v>2273</v>
      </c>
      <c r="D37" s="21"/>
      <c r="E37" s="21"/>
      <c r="F37" s="10">
        <v>8138</v>
      </c>
      <c r="G37" s="22" t="s">
        <v>19</v>
      </c>
      <c r="H37" s="22" t="s">
        <v>42</v>
      </c>
      <c r="I37" s="22"/>
      <c r="J37" s="25" t="s">
        <v>32</v>
      </c>
      <c r="K37" s="27"/>
    </row>
    <row r="38" spans="1:11" s="19" customFormat="1" ht="97.5" x14ac:dyDescent="0.25">
      <c r="A38" s="62" t="s">
        <v>63</v>
      </c>
      <c r="B38" s="20" t="s">
        <v>29</v>
      </c>
      <c r="C38" s="21">
        <v>2273</v>
      </c>
      <c r="D38" s="21"/>
      <c r="E38" s="21"/>
      <c r="F38" s="10">
        <v>16939</v>
      </c>
      <c r="G38" s="22" t="s">
        <v>19</v>
      </c>
      <c r="H38" s="22" t="s">
        <v>108</v>
      </c>
      <c r="I38" s="22" t="s">
        <v>119</v>
      </c>
      <c r="J38" s="25" t="s">
        <v>32</v>
      </c>
      <c r="K38" s="27"/>
    </row>
    <row r="39" spans="1:11" s="19" customFormat="1" ht="39" x14ac:dyDescent="0.25">
      <c r="A39" s="62" t="s">
        <v>65</v>
      </c>
      <c r="B39" s="20" t="s">
        <v>64</v>
      </c>
      <c r="C39" s="21">
        <v>2273</v>
      </c>
      <c r="D39" s="21"/>
      <c r="E39" s="21"/>
      <c r="F39" s="10">
        <v>3488</v>
      </c>
      <c r="G39" s="22" t="s">
        <v>19</v>
      </c>
      <c r="H39" s="22" t="s">
        <v>42</v>
      </c>
      <c r="I39" s="22"/>
      <c r="J39" s="25" t="s">
        <v>32</v>
      </c>
      <c r="K39" s="27"/>
    </row>
    <row r="40" spans="1:11" s="19" customFormat="1" ht="97.5" x14ac:dyDescent="0.25">
      <c r="A40" s="62" t="s">
        <v>65</v>
      </c>
      <c r="B40" s="20" t="s">
        <v>64</v>
      </c>
      <c r="C40" s="21">
        <v>2273</v>
      </c>
      <c r="D40" s="21"/>
      <c r="E40" s="21"/>
      <c r="F40" s="10">
        <v>6153</v>
      </c>
      <c r="G40" s="22" t="s">
        <v>19</v>
      </c>
      <c r="H40" s="22" t="s">
        <v>108</v>
      </c>
      <c r="I40" s="22" t="s">
        <v>119</v>
      </c>
      <c r="J40" s="25" t="s">
        <v>32</v>
      </c>
      <c r="K40" s="27"/>
    </row>
    <row r="41" spans="1:11" s="19" customFormat="1" ht="39" x14ac:dyDescent="0.25">
      <c r="A41" s="62" t="s">
        <v>67</v>
      </c>
      <c r="B41" s="20" t="s">
        <v>66</v>
      </c>
      <c r="C41" s="21">
        <v>2275</v>
      </c>
      <c r="D41" s="21"/>
      <c r="E41" s="21"/>
      <c r="F41" s="10">
        <v>324</v>
      </c>
      <c r="G41" s="22" t="s">
        <v>19</v>
      </c>
      <c r="H41" s="22" t="s">
        <v>42</v>
      </c>
      <c r="I41" s="22"/>
      <c r="J41" s="25" t="s">
        <v>32</v>
      </c>
      <c r="K41" s="27"/>
    </row>
    <row r="42" spans="1:11" s="19" customFormat="1" ht="39" x14ac:dyDescent="0.25">
      <c r="A42" s="62" t="s">
        <v>67</v>
      </c>
      <c r="B42" s="20" t="s">
        <v>66</v>
      </c>
      <c r="C42" s="21">
        <v>2275</v>
      </c>
      <c r="D42" s="21"/>
      <c r="E42" s="21"/>
      <c r="F42" s="10">
        <v>302</v>
      </c>
      <c r="G42" s="22" t="s">
        <v>19</v>
      </c>
      <c r="H42" s="22" t="s">
        <v>92</v>
      </c>
      <c r="I42" s="22" t="s">
        <v>90</v>
      </c>
      <c r="J42" s="25" t="s">
        <v>32</v>
      </c>
      <c r="K42" s="27"/>
    </row>
    <row r="43" spans="1:11" s="19" customFormat="1" ht="39" x14ac:dyDescent="0.25">
      <c r="A43" s="62" t="s">
        <v>69</v>
      </c>
      <c r="B43" s="20" t="s">
        <v>68</v>
      </c>
      <c r="C43" s="21">
        <v>2282</v>
      </c>
      <c r="D43" s="21"/>
      <c r="E43" s="21"/>
      <c r="F43" s="10">
        <v>0</v>
      </c>
      <c r="G43" s="22" t="s">
        <v>19</v>
      </c>
      <c r="H43" s="22" t="s">
        <v>72</v>
      </c>
      <c r="I43" s="22"/>
      <c r="J43" s="25" t="s">
        <v>32</v>
      </c>
      <c r="K43" s="27"/>
    </row>
    <row r="44" spans="1:11" s="19" customFormat="1" x14ac:dyDescent="0.25">
      <c r="A44" s="28" t="s">
        <v>33</v>
      </c>
      <c r="B44" s="20"/>
      <c r="C44" s="21"/>
      <c r="D44" s="21"/>
      <c r="E44" s="21"/>
      <c r="F44" s="8">
        <f>SUM(F8:F43)</f>
        <v>338536</v>
      </c>
      <c r="G44" s="22"/>
      <c r="H44" s="22"/>
      <c r="I44" s="22"/>
      <c r="J44" s="14"/>
      <c r="K44" s="23"/>
    </row>
    <row r="45" spans="1:11" s="19" customFormat="1" x14ac:dyDescent="0.3">
      <c r="A45" s="20"/>
      <c r="B45" s="20"/>
      <c r="C45" s="21"/>
      <c r="D45" s="21"/>
      <c r="E45" s="21"/>
      <c r="F45" s="29"/>
      <c r="G45" s="22"/>
      <c r="H45" s="22"/>
      <c r="I45" s="22"/>
      <c r="J45" s="17"/>
      <c r="K45" s="30"/>
    </row>
    <row r="46" spans="1:11" s="19" customFormat="1" x14ac:dyDescent="0.3">
      <c r="A46" s="20"/>
      <c r="B46" s="20"/>
      <c r="C46" s="21"/>
      <c r="D46" s="21"/>
      <c r="E46" s="21"/>
      <c r="F46" s="29"/>
      <c r="G46" s="22"/>
      <c r="H46" s="22"/>
      <c r="I46" s="22"/>
      <c r="J46" s="17"/>
      <c r="K46" s="30"/>
    </row>
    <row r="47" spans="1:11" s="19" customFormat="1" x14ac:dyDescent="0.3">
      <c r="A47" s="20"/>
      <c r="B47" s="20"/>
      <c r="C47" s="21"/>
      <c r="D47" s="21"/>
      <c r="E47" s="21"/>
      <c r="F47" s="29"/>
      <c r="G47" s="22"/>
      <c r="H47" s="22"/>
      <c r="I47" s="22"/>
      <c r="J47" s="17"/>
      <c r="K47" s="30"/>
    </row>
    <row r="48" spans="1:11" s="19" customFormat="1" x14ac:dyDescent="0.3">
      <c r="A48" s="28" t="s">
        <v>36</v>
      </c>
      <c r="B48" s="20"/>
      <c r="C48" s="21"/>
      <c r="D48" s="21"/>
      <c r="E48" s="21"/>
      <c r="F48" s="11">
        <f>SUM(F45:F47)</f>
        <v>0</v>
      </c>
      <c r="G48" s="22"/>
      <c r="H48" s="22"/>
      <c r="I48" s="22"/>
      <c r="J48" s="17"/>
      <c r="K48" s="30"/>
    </row>
    <row r="49" spans="1:11" s="19" customFormat="1" ht="97.5" x14ac:dyDescent="0.3">
      <c r="A49" s="62" t="s">
        <v>100</v>
      </c>
      <c r="B49" s="20" t="s">
        <v>110</v>
      </c>
      <c r="C49" s="21">
        <v>2210</v>
      </c>
      <c r="D49" s="21"/>
      <c r="E49" s="21"/>
      <c r="F49" s="29">
        <v>60000</v>
      </c>
      <c r="G49" s="22" t="s">
        <v>101</v>
      </c>
      <c r="H49" s="22" t="s">
        <v>91</v>
      </c>
      <c r="I49" s="22"/>
      <c r="J49" s="31">
        <v>44342464</v>
      </c>
      <c r="K49" s="66"/>
    </row>
    <row r="50" spans="1:11" s="19" customFormat="1" ht="78" x14ac:dyDescent="0.3">
      <c r="A50" s="62" t="s">
        <v>100</v>
      </c>
      <c r="B50" s="20" t="s">
        <v>102</v>
      </c>
      <c r="C50" s="21">
        <v>2210</v>
      </c>
      <c r="D50" s="21"/>
      <c r="E50" s="21"/>
      <c r="F50" s="29">
        <v>20000</v>
      </c>
      <c r="G50" s="22" t="s">
        <v>103</v>
      </c>
      <c r="H50" s="22" t="s">
        <v>91</v>
      </c>
      <c r="I50" s="22"/>
      <c r="J50" s="31">
        <v>44342464</v>
      </c>
      <c r="K50" s="66"/>
    </row>
    <row r="51" spans="1:11" s="19" customFormat="1" ht="78" x14ac:dyDescent="0.25">
      <c r="A51" s="62" t="s">
        <v>105</v>
      </c>
      <c r="B51" s="20" t="s">
        <v>104</v>
      </c>
      <c r="C51" s="21">
        <v>2240</v>
      </c>
      <c r="D51" s="21"/>
      <c r="E51" s="21"/>
      <c r="F51" s="29">
        <v>158091</v>
      </c>
      <c r="G51" s="22" t="s">
        <v>101</v>
      </c>
      <c r="H51" s="22" t="s">
        <v>91</v>
      </c>
      <c r="I51" s="22"/>
      <c r="J51" s="14">
        <v>44342464</v>
      </c>
      <c r="K51" s="23"/>
    </row>
    <row r="52" spans="1:11" s="19" customFormat="1" ht="78" x14ac:dyDescent="0.25">
      <c r="A52" s="62" t="s">
        <v>106</v>
      </c>
      <c r="B52" s="20" t="s">
        <v>109</v>
      </c>
      <c r="C52" s="21">
        <v>2240</v>
      </c>
      <c r="D52" s="21"/>
      <c r="E52" s="21"/>
      <c r="F52" s="29">
        <v>190000</v>
      </c>
      <c r="G52" s="22" t="s">
        <v>101</v>
      </c>
      <c r="H52" s="22" t="s">
        <v>91</v>
      </c>
      <c r="I52" s="22"/>
      <c r="J52" s="14">
        <v>44342464</v>
      </c>
      <c r="K52" s="23"/>
    </row>
    <row r="53" spans="1:11" s="19" customFormat="1" x14ac:dyDescent="0.25">
      <c r="A53" s="20"/>
      <c r="B53" s="20"/>
      <c r="C53" s="21"/>
      <c r="D53" s="21"/>
      <c r="E53" s="21"/>
      <c r="F53" s="29"/>
      <c r="G53" s="22"/>
      <c r="H53" s="22"/>
      <c r="I53" s="22"/>
      <c r="J53" s="14"/>
      <c r="K53" s="23"/>
    </row>
    <row r="54" spans="1:11" s="19" customFormat="1" x14ac:dyDescent="0.25">
      <c r="A54" s="20"/>
      <c r="B54" s="20"/>
      <c r="C54" s="21"/>
      <c r="D54" s="21"/>
      <c r="E54" s="21"/>
      <c r="F54" s="29"/>
      <c r="G54" s="22"/>
      <c r="H54" s="22"/>
      <c r="I54" s="22"/>
      <c r="J54" s="14"/>
      <c r="K54" s="23"/>
    </row>
    <row r="55" spans="1:11" s="19" customFormat="1" x14ac:dyDescent="0.25">
      <c r="A55" s="20"/>
      <c r="B55" s="20"/>
      <c r="C55" s="21"/>
      <c r="D55" s="21"/>
      <c r="E55" s="21"/>
      <c r="F55" s="29"/>
      <c r="G55" s="22"/>
      <c r="H55" s="22"/>
      <c r="I55" s="22"/>
      <c r="J55" s="14"/>
      <c r="K55" s="23"/>
    </row>
    <row r="56" spans="1:11" s="19" customFormat="1" x14ac:dyDescent="0.25">
      <c r="A56" s="28" t="s">
        <v>37</v>
      </c>
      <c r="B56" s="20"/>
      <c r="C56" s="21"/>
      <c r="D56" s="21"/>
      <c r="E56" s="21"/>
      <c r="F56" s="8">
        <f>SUM(F49:F55)</f>
        <v>428091</v>
      </c>
      <c r="G56" s="22"/>
      <c r="H56" s="22"/>
      <c r="I56" s="22"/>
      <c r="J56" s="31"/>
      <c r="K56" s="23"/>
    </row>
    <row r="57" spans="1:11" s="19" customFormat="1" x14ac:dyDescent="0.3">
      <c r="A57" s="12"/>
      <c r="B57" s="13"/>
      <c r="C57" s="14"/>
      <c r="D57" s="15"/>
      <c r="E57" s="15"/>
      <c r="F57" s="16"/>
      <c r="G57" s="17"/>
      <c r="H57" s="14"/>
      <c r="I57" s="18"/>
      <c r="J57" s="14"/>
    </row>
    <row r="58" spans="1:11" s="19" customFormat="1" x14ac:dyDescent="0.3">
      <c r="A58" s="31"/>
      <c r="B58" s="51"/>
      <c r="C58" s="14"/>
      <c r="D58" s="15"/>
      <c r="E58" s="15"/>
      <c r="F58" s="16"/>
      <c r="G58" s="22"/>
      <c r="H58" s="22"/>
      <c r="I58" s="50"/>
      <c r="J58" s="14"/>
    </row>
    <row r="59" spans="1:11" s="19" customFormat="1" x14ac:dyDescent="0.3">
      <c r="A59" s="32" t="s">
        <v>38</v>
      </c>
      <c r="B59" s="13"/>
      <c r="C59" s="15"/>
      <c r="D59" s="15"/>
      <c r="E59" s="15"/>
      <c r="F59" s="9">
        <f>SUM(F57:F58)</f>
        <v>0</v>
      </c>
      <c r="G59" s="31"/>
      <c r="H59" s="14"/>
      <c r="I59" s="18"/>
      <c r="J59" s="14"/>
    </row>
    <row r="60" spans="1:11" s="19" customFormat="1" ht="136.5" x14ac:dyDescent="0.3">
      <c r="A60" s="31" t="s">
        <v>70</v>
      </c>
      <c r="B60" s="13" t="s">
        <v>107</v>
      </c>
      <c r="C60" s="14">
        <v>2240</v>
      </c>
      <c r="D60" s="15"/>
      <c r="E60" s="15"/>
      <c r="F60" s="16">
        <v>6000</v>
      </c>
      <c r="G60" s="22" t="s">
        <v>19</v>
      </c>
      <c r="H60" s="22" t="s">
        <v>108</v>
      </c>
      <c r="I60" s="33"/>
      <c r="J60" s="14">
        <v>44342464</v>
      </c>
    </row>
    <row r="61" spans="1:11" s="19" customFormat="1" ht="214.5" x14ac:dyDescent="0.3">
      <c r="A61" s="31" t="s">
        <v>117</v>
      </c>
      <c r="B61" s="13" t="s">
        <v>116</v>
      </c>
      <c r="C61" s="14">
        <v>2240</v>
      </c>
      <c r="D61" s="15"/>
      <c r="E61" s="15"/>
      <c r="F61" s="16">
        <v>13313</v>
      </c>
      <c r="G61" s="22" t="s">
        <v>101</v>
      </c>
      <c r="H61" s="22" t="s">
        <v>108</v>
      </c>
      <c r="I61" s="33"/>
      <c r="J61" s="14">
        <v>44342464</v>
      </c>
    </row>
    <row r="62" spans="1:11" s="19" customFormat="1" ht="58.5" x14ac:dyDescent="0.3">
      <c r="A62" s="31" t="s">
        <v>70</v>
      </c>
      <c r="B62" s="13" t="s">
        <v>71</v>
      </c>
      <c r="C62" s="14">
        <v>2240</v>
      </c>
      <c r="D62" s="15"/>
      <c r="E62" s="15"/>
      <c r="F62" s="16">
        <v>3000</v>
      </c>
      <c r="G62" s="22" t="s">
        <v>19</v>
      </c>
      <c r="H62" s="22" t="s">
        <v>73</v>
      </c>
      <c r="I62" s="33"/>
      <c r="J62" s="14">
        <v>44342464</v>
      </c>
    </row>
    <row r="63" spans="1:11" s="19" customFormat="1" x14ac:dyDescent="0.3">
      <c r="A63" s="20"/>
      <c r="B63" s="13"/>
      <c r="C63" s="14"/>
      <c r="D63" s="15"/>
      <c r="E63" s="15"/>
      <c r="F63" s="16"/>
      <c r="G63" s="22"/>
      <c r="H63" s="22"/>
      <c r="I63" s="33"/>
      <c r="J63" s="14"/>
    </row>
    <row r="64" spans="1:11" s="19" customFormat="1" x14ac:dyDescent="0.3">
      <c r="A64" s="54" t="s">
        <v>39</v>
      </c>
      <c r="B64" s="55"/>
      <c r="C64" s="56"/>
      <c r="D64" s="56"/>
      <c r="E64" s="56"/>
      <c r="F64" s="57">
        <f>SUM(F60:F63)</f>
        <v>22313</v>
      </c>
      <c r="G64" s="58"/>
      <c r="H64" s="59"/>
      <c r="I64" s="60"/>
      <c r="J64" s="59"/>
    </row>
    <row r="65" spans="1:10" s="15" customFormat="1" ht="136.5" x14ac:dyDescent="0.25">
      <c r="A65" s="31" t="s">
        <v>100</v>
      </c>
      <c r="B65" s="34" t="s">
        <v>112</v>
      </c>
      <c r="C65" s="14">
        <v>2210</v>
      </c>
      <c r="F65" s="16">
        <v>1353100</v>
      </c>
      <c r="G65" s="17" t="s">
        <v>113</v>
      </c>
      <c r="H65" s="22" t="s">
        <v>108</v>
      </c>
      <c r="J65" s="14">
        <v>44342464</v>
      </c>
    </row>
    <row r="66" spans="1:10" s="15" customFormat="1" hidden="1" x14ac:dyDescent="0.25">
      <c r="A66" s="31"/>
      <c r="B66" s="34"/>
      <c r="C66" s="14"/>
      <c r="F66" s="16"/>
      <c r="G66" s="17" t="s">
        <v>113</v>
      </c>
      <c r="H66" s="22" t="s">
        <v>108</v>
      </c>
      <c r="J66" s="14"/>
    </row>
    <row r="67" spans="1:10" s="15" customFormat="1" hidden="1" x14ac:dyDescent="0.25">
      <c r="A67" s="31"/>
      <c r="B67" s="34"/>
      <c r="C67" s="14"/>
      <c r="F67" s="16"/>
      <c r="G67" s="17" t="s">
        <v>113</v>
      </c>
      <c r="H67" s="22" t="s">
        <v>108</v>
      </c>
      <c r="J67" s="14"/>
    </row>
    <row r="68" spans="1:10" s="15" customFormat="1" hidden="1" x14ac:dyDescent="0.25">
      <c r="A68" s="31"/>
      <c r="B68" s="34"/>
      <c r="C68" s="14"/>
      <c r="F68" s="16"/>
      <c r="G68" s="17" t="s">
        <v>113</v>
      </c>
      <c r="H68" s="22" t="s">
        <v>108</v>
      </c>
      <c r="J68" s="14"/>
    </row>
    <row r="69" spans="1:10" s="15" customFormat="1" hidden="1" x14ac:dyDescent="0.25">
      <c r="A69" s="31"/>
      <c r="B69" s="34"/>
      <c r="C69" s="14"/>
      <c r="F69" s="16"/>
      <c r="G69" s="17" t="s">
        <v>113</v>
      </c>
      <c r="H69" s="22" t="s">
        <v>108</v>
      </c>
      <c r="J69" s="14"/>
    </row>
    <row r="70" spans="1:10" s="15" customFormat="1" hidden="1" x14ac:dyDescent="0.25">
      <c r="A70" s="31"/>
      <c r="B70" s="34"/>
      <c r="C70" s="14"/>
      <c r="F70" s="16"/>
      <c r="G70" s="17" t="s">
        <v>113</v>
      </c>
      <c r="H70" s="22" t="s">
        <v>108</v>
      </c>
      <c r="J70" s="14"/>
    </row>
    <row r="71" spans="1:10" s="15" customFormat="1" hidden="1" x14ac:dyDescent="0.25">
      <c r="A71" s="31"/>
      <c r="B71" s="34"/>
      <c r="C71" s="14"/>
      <c r="F71" s="16"/>
      <c r="G71" s="17" t="s">
        <v>113</v>
      </c>
      <c r="H71" s="22" t="s">
        <v>108</v>
      </c>
      <c r="J71" s="14"/>
    </row>
    <row r="72" spans="1:10" s="15" customFormat="1" hidden="1" x14ac:dyDescent="0.25">
      <c r="A72" s="31"/>
      <c r="B72" s="34"/>
      <c r="C72" s="14"/>
      <c r="F72" s="16"/>
      <c r="G72" s="17" t="s">
        <v>113</v>
      </c>
      <c r="H72" s="22" t="s">
        <v>108</v>
      </c>
      <c r="J72" s="14"/>
    </row>
    <row r="73" spans="1:10" s="15" customFormat="1" ht="78" x14ac:dyDescent="0.25">
      <c r="A73" s="31" t="s">
        <v>115</v>
      </c>
      <c r="B73" s="34" t="s">
        <v>114</v>
      </c>
      <c r="C73" s="14">
        <v>2240</v>
      </c>
      <c r="F73" s="16">
        <v>360000</v>
      </c>
      <c r="G73" s="17" t="s">
        <v>113</v>
      </c>
      <c r="H73" s="22" t="s">
        <v>108</v>
      </c>
      <c r="I73" s="33"/>
      <c r="J73" s="14">
        <v>44342464</v>
      </c>
    </row>
    <row r="74" spans="1:10" s="19" customFormat="1" x14ac:dyDescent="0.3">
      <c r="A74" s="31"/>
      <c r="B74" s="34"/>
      <c r="C74" s="14"/>
      <c r="D74" s="15"/>
      <c r="E74" s="15"/>
      <c r="F74" s="16"/>
      <c r="G74" s="17"/>
      <c r="H74" s="52"/>
      <c r="I74" s="53"/>
      <c r="J74" s="14"/>
    </row>
    <row r="75" spans="1:10" s="19" customFormat="1" x14ac:dyDescent="0.3">
      <c r="A75" s="54" t="s">
        <v>111</v>
      </c>
      <c r="B75" s="34"/>
      <c r="C75" s="14"/>
      <c r="D75" s="15"/>
      <c r="E75" s="15"/>
      <c r="F75" s="9">
        <f>SUM(F65:F74)</f>
        <v>1713100</v>
      </c>
      <c r="G75" s="17"/>
      <c r="H75" s="52"/>
      <c r="I75" s="53"/>
      <c r="J75" s="52"/>
    </row>
    <row r="76" spans="1:10" s="19" customFormat="1" x14ac:dyDescent="0.3">
      <c r="A76" s="31"/>
      <c r="B76" s="34"/>
      <c r="C76" s="14"/>
      <c r="D76" s="15"/>
      <c r="E76" s="15"/>
      <c r="F76" s="16"/>
      <c r="G76" s="17"/>
      <c r="H76" s="52"/>
      <c r="I76" s="53"/>
      <c r="J76" s="52"/>
    </row>
    <row r="77" spans="1:10" s="19" customFormat="1" x14ac:dyDescent="0.3">
      <c r="A77" s="12" t="s">
        <v>40</v>
      </c>
      <c r="B77" s="34"/>
      <c r="C77" s="14"/>
      <c r="D77" s="15"/>
      <c r="E77" s="15"/>
      <c r="F77" s="61">
        <f>F75+F64+F59+F56+F48+F44</f>
        <v>2502040</v>
      </c>
      <c r="G77" s="17"/>
      <c r="H77" s="52"/>
      <c r="I77" s="53"/>
      <c r="J77" s="52"/>
    </row>
    <row r="78" spans="1:10" s="19" customFormat="1" x14ac:dyDescent="0.3">
      <c r="A78" s="46"/>
      <c r="B78" s="13"/>
      <c r="C78" s="15"/>
      <c r="D78" s="15"/>
      <c r="E78" s="15"/>
      <c r="F78" s="15"/>
      <c r="G78" s="15"/>
      <c r="H78" s="15"/>
      <c r="I78" s="15"/>
      <c r="J78" s="45"/>
    </row>
    <row r="79" spans="1:10" s="19" customFormat="1" x14ac:dyDescent="0.3">
      <c r="A79" s="47" t="s">
        <v>20</v>
      </c>
      <c r="B79" s="63" t="s">
        <v>22</v>
      </c>
      <c r="C79" s="15"/>
      <c r="D79" s="15"/>
      <c r="E79" s="15"/>
      <c r="F79" s="15"/>
      <c r="G79" s="15"/>
      <c r="H79" s="15"/>
      <c r="I79" s="15"/>
      <c r="J79" s="45"/>
    </row>
    <row r="80" spans="1:10" s="19" customFormat="1" x14ac:dyDescent="0.3">
      <c r="A80" s="48">
        <v>44749</v>
      </c>
      <c r="B80" s="15"/>
      <c r="C80" s="15"/>
      <c r="D80" s="15"/>
      <c r="E80" s="15"/>
      <c r="F80" s="15"/>
      <c r="G80" s="15"/>
      <c r="H80" s="15"/>
      <c r="I80" s="15"/>
      <c r="J80" s="45"/>
    </row>
    <row r="81" spans="1:10" s="19" customFormat="1" x14ac:dyDescent="0.3">
      <c r="A81" s="47"/>
      <c r="B81" s="15"/>
      <c r="C81" s="15"/>
      <c r="D81" s="15"/>
      <c r="E81" s="15"/>
      <c r="F81" s="15"/>
      <c r="G81" s="15"/>
      <c r="H81" s="15"/>
      <c r="I81" s="15"/>
      <c r="J81" s="45"/>
    </row>
    <row r="82" spans="1:10" s="19" customFormat="1" x14ac:dyDescent="0.3">
      <c r="A82" s="49"/>
      <c r="B82" s="15"/>
      <c r="C82" s="15"/>
      <c r="D82" s="15"/>
      <c r="E82" s="15"/>
      <c r="F82" s="15"/>
      <c r="G82" s="15"/>
      <c r="H82" s="15"/>
      <c r="I82" s="15"/>
      <c r="J82" s="45"/>
    </row>
    <row r="83" spans="1:10" s="19" customFormat="1" x14ac:dyDescent="0.3">
      <c r="A83" s="15" t="s">
        <v>21</v>
      </c>
      <c r="B83" s="15"/>
      <c r="C83" s="15"/>
      <c r="D83" s="15"/>
      <c r="E83" s="15"/>
      <c r="F83" s="15"/>
      <c r="G83" s="15"/>
      <c r="H83" s="15"/>
      <c r="I83" s="15"/>
      <c r="J83" s="45"/>
    </row>
    <row r="84" spans="1:10" s="19" customFormat="1" x14ac:dyDescent="0.3">
      <c r="A84" s="15"/>
      <c r="B84" s="15"/>
      <c r="C84" s="15"/>
      <c r="D84" s="15"/>
      <c r="E84" s="15"/>
      <c r="F84" s="15"/>
      <c r="G84" s="15"/>
      <c r="H84" s="15"/>
      <c r="I84" s="15"/>
      <c r="J84" s="45"/>
    </row>
    <row r="85" spans="1:10" s="19" customFormat="1" x14ac:dyDescent="0.3">
      <c r="A85" s="15"/>
      <c r="B85" s="15"/>
      <c r="C85" s="15"/>
      <c r="D85" s="15"/>
      <c r="E85" s="15"/>
      <c r="F85" s="15"/>
      <c r="G85" s="15"/>
      <c r="H85" s="15"/>
      <c r="I85" s="15"/>
      <c r="J85" s="45"/>
    </row>
    <row r="86" spans="1:10" s="19" customFormat="1" x14ac:dyDescent="0.3">
      <c r="A86" s="15"/>
      <c r="B86" s="15"/>
      <c r="C86" s="15"/>
      <c r="D86" s="15"/>
      <c r="E86" s="15"/>
      <c r="F86" s="15"/>
      <c r="G86" s="15"/>
      <c r="H86" s="15"/>
      <c r="I86" s="15"/>
      <c r="J86" s="45"/>
    </row>
    <row r="87" spans="1:10" s="19" customFormat="1" x14ac:dyDescent="0.3">
      <c r="A87" s="15"/>
      <c r="B87" s="15"/>
      <c r="C87" s="15"/>
      <c r="D87" s="15"/>
      <c r="E87" s="15"/>
      <c r="F87" s="15"/>
      <c r="G87" s="15"/>
      <c r="H87" s="15"/>
      <c r="I87" s="15"/>
      <c r="J87" s="45"/>
    </row>
    <row r="88" spans="1:10" s="19" customFormat="1" x14ac:dyDescent="0.3">
      <c r="A88" s="15"/>
      <c r="B88" s="15"/>
      <c r="C88" s="15"/>
      <c r="D88" s="15"/>
      <c r="E88" s="15"/>
      <c r="F88" s="15"/>
      <c r="G88" s="15"/>
      <c r="H88" s="15"/>
      <c r="I88" s="15"/>
      <c r="J88" s="45"/>
    </row>
    <row r="89" spans="1:10" s="19" customFormat="1" x14ac:dyDescent="0.3">
      <c r="A89" s="15"/>
      <c r="B89" s="15"/>
      <c r="C89" s="15"/>
      <c r="D89" s="15"/>
      <c r="E89" s="15"/>
      <c r="F89" s="15"/>
      <c r="G89" s="15"/>
      <c r="H89" s="15"/>
      <c r="I89" s="15"/>
      <c r="J89" s="45"/>
    </row>
    <row r="90" spans="1:10" s="19" customFormat="1" x14ac:dyDescent="0.3">
      <c r="A90" s="15"/>
      <c r="B90" s="15"/>
      <c r="C90" s="15"/>
      <c r="D90" s="15"/>
      <c r="E90" s="15"/>
      <c r="F90" s="15"/>
      <c r="G90" s="15"/>
      <c r="H90" s="15"/>
      <c r="I90" s="15"/>
      <c r="J90" s="45"/>
    </row>
    <row r="91" spans="1:10" s="19" customFormat="1" x14ac:dyDescent="0.3">
      <c r="A91" s="15"/>
      <c r="B91" s="15"/>
      <c r="C91" s="15"/>
      <c r="D91" s="15"/>
      <c r="E91" s="15"/>
      <c r="F91" s="15"/>
      <c r="G91" s="15"/>
      <c r="H91" s="15"/>
      <c r="I91" s="15"/>
      <c r="J91" s="45"/>
    </row>
    <row r="92" spans="1:10" s="19" customFormat="1" x14ac:dyDescent="0.3">
      <c r="A92" s="15"/>
      <c r="B92" s="15"/>
      <c r="C92" s="15"/>
      <c r="D92" s="15"/>
      <c r="E92" s="15"/>
      <c r="F92" s="15"/>
      <c r="G92" s="15"/>
      <c r="H92" s="15"/>
      <c r="I92" s="15"/>
      <c r="J92" s="45"/>
    </row>
    <row r="93" spans="1:10" s="19" customFormat="1" x14ac:dyDescent="0.3">
      <c r="A93" s="15"/>
      <c r="B93" s="15"/>
      <c r="C93" s="15"/>
      <c r="D93" s="15"/>
      <c r="E93" s="15"/>
      <c r="F93" s="15"/>
      <c r="G93" s="15"/>
      <c r="H93" s="15"/>
      <c r="I93" s="15"/>
      <c r="J93" s="45"/>
    </row>
    <row r="94" spans="1:10" s="19" customFormat="1" x14ac:dyDescent="0.3">
      <c r="A94" s="15"/>
      <c r="B94" s="15"/>
      <c r="C94" s="15"/>
      <c r="D94" s="15"/>
      <c r="E94" s="15"/>
      <c r="F94" s="15"/>
      <c r="G94" s="15"/>
      <c r="H94" s="15"/>
      <c r="I94" s="15"/>
      <c r="J94" s="45"/>
    </row>
    <row r="95" spans="1:10" s="19" customFormat="1" x14ac:dyDescent="0.3">
      <c r="A95" s="15"/>
      <c r="B95" s="15"/>
      <c r="C95" s="15"/>
      <c r="D95" s="15"/>
      <c r="E95" s="15"/>
      <c r="F95" s="15"/>
      <c r="G95" s="15"/>
      <c r="H95" s="15"/>
      <c r="I95" s="15"/>
      <c r="J95" s="45"/>
    </row>
    <row r="96" spans="1:10" s="19" customFormat="1" x14ac:dyDescent="0.3">
      <c r="A96" s="15"/>
      <c r="B96" s="15"/>
      <c r="C96" s="15"/>
      <c r="D96" s="15"/>
      <c r="E96" s="15"/>
      <c r="F96" s="15"/>
      <c r="G96" s="15"/>
      <c r="H96" s="15"/>
      <c r="I96" s="15"/>
      <c r="J96" s="45"/>
    </row>
    <row r="97" spans="1:10" s="19" customFormat="1" x14ac:dyDescent="0.3">
      <c r="A97" s="15"/>
      <c r="B97" s="15"/>
      <c r="C97" s="15"/>
      <c r="D97" s="15"/>
      <c r="E97" s="15"/>
      <c r="F97" s="15"/>
      <c r="G97" s="15"/>
      <c r="H97" s="15"/>
      <c r="I97" s="15"/>
      <c r="J97" s="45"/>
    </row>
    <row r="98" spans="1:10" s="19" customFormat="1" x14ac:dyDescent="0.3">
      <c r="A98" s="15"/>
      <c r="B98" s="15"/>
      <c r="C98" s="15"/>
      <c r="D98" s="15"/>
      <c r="E98" s="15"/>
      <c r="F98" s="15"/>
      <c r="G98" s="15"/>
      <c r="H98" s="15"/>
      <c r="I98" s="15"/>
      <c r="J98" s="45"/>
    </row>
    <row r="99" spans="1:10" s="19" customFormat="1" x14ac:dyDescent="0.3">
      <c r="A99" s="15"/>
      <c r="B99" s="15"/>
      <c r="C99" s="15"/>
      <c r="D99" s="15"/>
      <c r="E99" s="15"/>
      <c r="F99" s="15"/>
      <c r="G99" s="15"/>
      <c r="H99" s="15"/>
      <c r="I99" s="15"/>
      <c r="J99" s="45"/>
    </row>
    <row r="100" spans="1:10" s="19" customFormat="1" x14ac:dyDescent="0.3">
      <c r="A100" s="15"/>
      <c r="B100" s="15"/>
      <c r="C100" s="15"/>
      <c r="D100" s="15"/>
      <c r="E100" s="15"/>
      <c r="F100" s="15"/>
      <c r="G100" s="15"/>
      <c r="H100" s="15"/>
      <c r="I100" s="15"/>
      <c r="J100" s="45"/>
    </row>
    <row r="101" spans="1:10" s="19" customFormat="1" x14ac:dyDescent="0.3">
      <c r="A101" s="15"/>
      <c r="B101" s="15"/>
      <c r="C101" s="15"/>
      <c r="D101" s="15"/>
      <c r="E101" s="15"/>
      <c r="F101" s="15"/>
      <c r="G101" s="15"/>
      <c r="H101" s="15"/>
      <c r="I101" s="15"/>
      <c r="J101" s="45"/>
    </row>
    <row r="102" spans="1:10" s="19" customFormat="1" x14ac:dyDescent="0.3">
      <c r="A102" s="15"/>
      <c r="B102" s="15"/>
      <c r="C102" s="15"/>
      <c r="D102" s="15"/>
      <c r="E102" s="15"/>
      <c r="F102" s="15"/>
      <c r="G102" s="15"/>
      <c r="H102" s="15"/>
      <c r="I102" s="15"/>
      <c r="J102" s="45"/>
    </row>
    <row r="103" spans="1:10" s="19" customFormat="1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45"/>
    </row>
    <row r="104" spans="1:10" s="19" customFormat="1" x14ac:dyDescent="0.3">
      <c r="A104" s="15"/>
      <c r="B104" s="15"/>
      <c r="C104" s="15"/>
      <c r="D104" s="15"/>
      <c r="E104" s="15"/>
      <c r="F104" s="15"/>
      <c r="G104" s="15"/>
      <c r="H104" s="15"/>
      <c r="I104" s="15"/>
      <c r="J104" s="45"/>
    </row>
    <row r="105" spans="1:10" s="19" customFormat="1" x14ac:dyDescent="0.3">
      <c r="A105" s="15"/>
      <c r="B105" s="15"/>
      <c r="C105" s="15"/>
      <c r="D105" s="15"/>
      <c r="E105" s="15"/>
      <c r="F105" s="15"/>
      <c r="G105" s="15"/>
      <c r="H105" s="15"/>
      <c r="I105" s="15"/>
      <c r="J105" s="45"/>
    </row>
    <row r="106" spans="1:10" s="19" customFormat="1" x14ac:dyDescent="0.3">
      <c r="A106" s="15"/>
      <c r="B106" s="15"/>
      <c r="C106" s="15"/>
      <c r="D106" s="15"/>
      <c r="E106" s="15"/>
      <c r="F106" s="15"/>
      <c r="G106" s="15"/>
      <c r="H106" s="15"/>
      <c r="I106" s="15"/>
      <c r="J106" s="45"/>
    </row>
    <row r="107" spans="1:10" s="19" customFormat="1" x14ac:dyDescent="0.3">
      <c r="A107" s="15"/>
      <c r="B107" s="15"/>
      <c r="C107" s="15"/>
      <c r="D107" s="15"/>
      <c r="E107" s="15"/>
      <c r="F107" s="15"/>
      <c r="G107" s="15"/>
      <c r="H107" s="15"/>
      <c r="I107" s="15"/>
      <c r="J107" s="45"/>
    </row>
    <row r="108" spans="1:10" s="19" customFormat="1" x14ac:dyDescent="0.3">
      <c r="A108" s="15"/>
      <c r="B108" s="15"/>
      <c r="C108" s="15"/>
      <c r="D108" s="15"/>
      <c r="E108" s="15"/>
      <c r="F108" s="15"/>
      <c r="G108" s="15"/>
      <c r="H108" s="15"/>
      <c r="I108" s="15"/>
      <c r="J108" s="45"/>
    </row>
    <row r="109" spans="1:10" s="19" customFormat="1" x14ac:dyDescent="0.3">
      <c r="A109" s="15"/>
      <c r="B109" s="15"/>
      <c r="C109" s="15"/>
      <c r="D109" s="15"/>
      <c r="E109" s="15"/>
      <c r="F109" s="15"/>
      <c r="G109" s="15"/>
      <c r="H109" s="15"/>
      <c r="I109" s="15"/>
      <c r="J109" s="45"/>
    </row>
    <row r="110" spans="1:10" s="19" customFormat="1" x14ac:dyDescent="0.3">
      <c r="A110" s="15"/>
      <c r="B110" s="15"/>
      <c r="C110" s="15"/>
      <c r="D110" s="15"/>
      <c r="E110" s="15"/>
      <c r="F110" s="15"/>
      <c r="G110" s="15"/>
      <c r="H110" s="15"/>
      <c r="I110" s="15"/>
      <c r="J110" s="45"/>
    </row>
    <row r="111" spans="1:10" s="19" customFormat="1" x14ac:dyDescent="0.3">
      <c r="A111" s="15"/>
      <c r="B111" s="15"/>
      <c r="C111" s="15"/>
      <c r="D111" s="15"/>
      <c r="E111" s="15"/>
      <c r="F111" s="15"/>
      <c r="G111" s="15"/>
      <c r="H111" s="15"/>
      <c r="I111" s="15"/>
      <c r="J111" s="45"/>
    </row>
    <row r="112" spans="1:10" s="19" customFormat="1" x14ac:dyDescent="0.3">
      <c r="A112" s="15"/>
      <c r="B112" s="15"/>
      <c r="C112" s="15"/>
      <c r="D112" s="15"/>
      <c r="E112" s="15"/>
      <c r="F112" s="15"/>
      <c r="G112" s="15"/>
      <c r="H112" s="15"/>
      <c r="I112" s="15"/>
      <c r="J112" s="45"/>
    </row>
    <row r="113" spans="1:10" s="19" customFormat="1" x14ac:dyDescent="0.3">
      <c r="A113" s="15"/>
      <c r="B113" s="15"/>
      <c r="C113" s="15"/>
      <c r="D113" s="15"/>
      <c r="E113" s="15"/>
      <c r="F113" s="15"/>
      <c r="G113" s="15"/>
      <c r="H113" s="15"/>
      <c r="I113" s="15"/>
      <c r="J113" s="45"/>
    </row>
    <row r="114" spans="1:10" s="19" customFormat="1" x14ac:dyDescent="0.3">
      <c r="A114" s="15"/>
      <c r="B114" s="15"/>
      <c r="C114" s="15"/>
      <c r="D114" s="15"/>
      <c r="E114" s="15"/>
      <c r="F114" s="15"/>
      <c r="G114" s="15"/>
      <c r="H114" s="15"/>
      <c r="I114" s="15"/>
      <c r="J114" s="45"/>
    </row>
    <row r="115" spans="1:10" s="19" customFormat="1" x14ac:dyDescent="0.3">
      <c r="A115" s="15"/>
      <c r="B115" s="15"/>
      <c r="C115" s="15"/>
      <c r="D115" s="15"/>
      <c r="E115" s="15"/>
      <c r="F115" s="15"/>
      <c r="G115" s="15"/>
      <c r="H115" s="15"/>
      <c r="I115" s="15"/>
      <c r="J115" s="45"/>
    </row>
    <row r="116" spans="1:10" s="19" customFormat="1" x14ac:dyDescent="0.3">
      <c r="A116" s="15"/>
      <c r="B116" s="15"/>
      <c r="C116" s="15"/>
      <c r="D116" s="15"/>
      <c r="E116" s="15"/>
      <c r="F116" s="15"/>
      <c r="G116" s="15"/>
      <c r="H116" s="15"/>
      <c r="I116" s="15"/>
      <c r="J116" s="45"/>
    </row>
    <row r="117" spans="1:10" s="19" customFormat="1" x14ac:dyDescent="0.3">
      <c r="A117" s="15"/>
      <c r="B117" s="15"/>
      <c r="C117" s="15"/>
      <c r="D117" s="15"/>
      <c r="E117" s="15"/>
      <c r="F117" s="15"/>
      <c r="G117" s="15"/>
      <c r="H117" s="15"/>
      <c r="I117" s="15"/>
      <c r="J117" s="45"/>
    </row>
    <row r="118" spans="1:10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2"/>
    </row>
    <row r="119" spans="1:10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2"/>
    </row>
    <row r="120" spans="1:10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2"/>
    </row>
    <row r="121" spans="1:10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2"/>
    </row>
    <row r="122" spans="1:10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2"/>
    </row>
    <row r="123" spans="1:10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2"/>
    </row>
    <row r="124" spans="1:10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2"/>
    </row>
    <row r="125" spans="1:10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2"/>
    </row>
    <row r="126" spans="1:10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4"/>
    </row>
    <row r="127" spans="1:10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6"/>
    </row>
    <row r="128" spans="1:10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6"/>
    </row>
    <row r="129" spans="1:10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6"/>
    </row>
    <row r="130" spans="1:10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6"/>
    </row>
    <row r="131" spans="1:10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6"/>
    </row>
    <row r="132" spans="1:10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6"/>
    </row>
    <row r="133" spans="1:10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6"/>
    </row>
    <row r="134" spans="1:10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6"/>
    </row>
    <row r="135" spans="1:10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6"/>
    </row>
    <row r="136" spans="1:10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6"/>
    </row>
    <row r="137" spans="1:10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2022-07-08T08:32:23Z</dcterms:modified>
</cp:coreProperties>
</file>