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3" sheetId="1" r:id="rId1"/>
  </sheets>
  <definedNames>
    <definedName name="_xlnm.Print_Area" localSheetId="0">КПК0813033!$A$1:$BQ$102</definedName>
  </definedNames>
  <calcPr calcId="145621" refMode="R1C1"/>
</workbook>
</file>

<file path=xl/calcChain.xml><?xml version="1.0" encoding="utf-8"?>
<calcChain xmlns="http://schemas.openxmlformats.org/spreadsheetml/2006/main">
  <c r="BH89" i="1" l="1"/>
  <c r="BC89" i="1"/>
  <c r="BH86" i="1"/>
  <c r="BC86" i="1"/>
  <c r="BH85" i="1"/>
  <c r="BC85" i="1"/>
  <c r="BH83" i="1"/>
  <c r="BC83" i="1"/>
  <c r="BH82" i="1"/>
  <c r="BC82" i="1"/>
  <c r="BH80" i="1"/>
  <c r="BC80" i="1"/>
  <c r="BH78" i="1"/>
  <c r="BC78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H69" i="1"/>
  <c r="BC69" i="1"/>
  <c r="BH67" i="1"/>
  <c r="BC67" i="1"/>
  <c r="BH65" i="1"/>
  <c r="BC65" i="1"/>
  <c r="BB56" i="1"/>
  <c r="AW56" i="1"/>
  <c r="BG56" i="1" s="1"/>
  <c r="AQ56" i="1"/>
  <c r="AA56" i="1"/>
  <c r="BB55" i="1"/>
  <c r="AW55" i="1"/>
  <c r="BG55" i="1" s="1"/>
  <c r="AQ55" i="1"/>
  <c r="AA55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<sst xmlns="http://schemas.openxmlformats.org/spreadsheetml/2006/main" count="230" uniqueCount="135">
  <si>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</si>
  <si>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</si>
  <si>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</si>
  <si>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</si>
  <si>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</si>
  <si>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</si>
  <si>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</si>
  <si>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</si>
  <si>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</si>
  <si>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</si>
  <si>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</si>
  <si>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</si>
  <si>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</si>
  <si>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</si>
  <si>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</si>
  <si>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</si>
  <si>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</si>
  <si>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</si>
  <si>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</si>
  <si>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</si>
  <si>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</si>
  <si>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</si>
  <si>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</si>
  <si>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</si>
  <si>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</si>
  <si>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</si>
  <si>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</si>
  <si>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</si>
  <si>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</si>
  <si>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</si>
  <si>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</si>
  <si>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</si>
  <si>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</si>
  <si>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</si>
  <si>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</si>
  <si>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</si>
  <si>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</si>
  <si>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</si>
  <si>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</si>
  <si>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</si>
  <si>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</si>
  <si>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</si>
  <si>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</si>
  <si>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</si>
  <si>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</si>
  <si>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</si>
  <si>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</si>
  <si>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</si>
  <si>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</si>
  <si>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</si>
  <si>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</si>
  <si>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</si>
  <si>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</si>
  <si>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</si>
  <si>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</si>
  <si>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</si>
  <si>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</si>
  <si>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</si>
  <si>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</si>
  <si>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</si>
  <si>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</si>
  <si>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</si>
  <si>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</si>
  <si>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</si>
  <si>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</si>
  <si>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</si>
  <si>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проведення єдиної державної політики спрямованої на реалізацію завдань для забезпечення гідних умов життя окремим категоріям громадян відповідно до законодавства</t>
  </si>
  <si>
    <t>проведення розрахунків з підприємствами автомобільного транспорту за пільговий проїзд окремих категорій громадян на міських, приміських та дачних маршрутах</t>
  </si>
  <si>
    <t>Проведення розрахунків з підприємствами автомобільного транспорту за пільговий проїзд окремих категорій громадян на міських, приміських та дачних маршрутах</t>
  </si>
  <si>
    <t>C43:BQ43</t>
  </si>
  <si>
    <t>Відхилення склалось через те, що фактично менше пільговиків  скористались своїм правом на пільговий проїзд на  приміських та дачних маршрутах ніж було заплановано,  у зв'язку з продовженими термінами карантинних заходів  по Covid-19.</t>
  </si>
  <si>
    <t>Забезпечення транспортних послуг для учасників бойових дій, членів сімей загиблих (померлих) учасників бойових дій з числа учасників АТО та учасників ООС з метою участі у обласних та державних заходах військово-патріотичного спрямування</t>
  </si>
  <si>
    <t>УСЬОГО</t>
  </si>
  <si>
    <t>Міська комплексна програма «Турбота»</t>
  </si>
  <si>
    <t>A54:BL54</t>
  </si>
  <si>
    <t>Програма «Підтримка учасників АТО та членів їх сімей»</t>
  </si>
  <si>
    <t>Усього</t>
  </si>
  <si>
    <t>затрат</t>
  </si>
  <si>
    <t/>
  </si>
  <si>
    <t>Проведення розрахунків з підприємствами автомобільного транспорту за пільговий проїзд окремих категорій громадян на дачних, міських, приміських маршрутах</t>
  </si>
  <si>
    <t>грн.</t>
  </si>
  <si>
    <t xml:space="preserve"> Довідка ФУ</t>
  </si>
  <si>
    <t>C66:BQ66</t>
  </si>
  <si>
    <t>Пояснення щодо причин розбіжностей між фактичними та затвердженими результативними показниками: Відхилення склалось через те, що фактично менше пільговиків  скористались своїм правом на пільговий проїзд на  приміських та дачних маршрутах ніж було заплановано,  у зв'язку з продовженими термінами карантинних заходів  по Covid-19.</t>
  </si>
  <si>
    <t>Проведення розрахунків з підприємствами  транспортних послуг для учасників бойових дій, членів сімей загиблих (померлих) учасників бойових дій з числа учасників АТО та учасників ООС (АТО)</t>
  </si>
  <si>
    <t>продукту</t>
  </si>
  <si>
    <t>Кількість пільгових талонів на проїзд окремих категорій громадян на дачних маршрутах</t>
  </si>
  <si>
    <t>шт.</t>
  </si>
  <si>
    <t>Розрахунок</t>
  </si>
  <si>
    <t>Кількість підприємств – отримувачів компенсації за пільговий проїзд окремих категорій громадян (дачі)</t>
  </si>
  <si>
    <t>од.</t>
  </si>
  <si>
    <t>Кількість осіб які мають право на пільговий проїзд окремих категорій громадян на дачних маршрутах</t>
  </si>
  <si>
    <t>осіб</t>
  </si>
  <si>
    <t>Кількість підприємств – отримувачів компенсації за окремих категорій громадян на міських, приміських маршрутах</t>
  </si>
  <si>
    <t>Кількість осіб які мають право на пільговий проїзд окремих категорій громадян на міських, приміських маршрутах</t>
  </si>
  <si>
    <t>C74:BQ74</t>
  </si>
  <si>
    <t>Пояснення щодо причин розбіжностей між фактичними та затвердженими результативними показниками:  Відхиленя виникло через те, що деякі пільговики не скористалися пільгою на проїзд по приміському маршруту</t>
  </si>
  <si>
    <t>Кількість пільгових талонів на проїзд окремих категорій громадян на міських, приміських маршрутах</t>
  </si>
  <si>
    <t>Кількість осіб які забезпечюються транспортними послугами з метою участі у обласних та державних заходах військово-патріотичного спрямування</t>
  </si>
  <si>
    <t>C77:BQ77</t>
  </si>
  <si>
    <t>Пояснення щодо причин розбіжностей між фактичними та затвердженими результативними показниками: Сталося відхилення за рахунок того, що фактично більше осіб скористались своїм правом на участь у обласних та державних заходах ніж було заплановано.</t>
  </si>
  <si>
    <t>Кількість підприємств – отримувачів компенсації за забезпечення транспортних послуг для учасників бойових дій, членів сімей загиблих (померлих) учасників бойових дій</t>
  </si>
  <si>
    <t>ефективності</t>
  </si>
  <si>
    <t>Середній розмір  проїзду учасників бойових дій</t>
  </si>
  <si>
    <t>C81:BQ81</t>
  </si>
  <si>
    <t>Пояснення щодо причин розбіжностей між фактичними та затвердженими результативними показниками: Сталося відхилення за рахунок збільшення кількості учасників ніж було заплановано.</t>
  </si>
  <si>
    <t>Середньомісячна кількість виданих талонів окремим категоріям громадян на дачних маршрутах</t>
  </si>
  <si>
    <t>Середньомісячна кількість виданих талонів окремим категоріям громадян на міських, приміських маршрутах</t>
  </si>
  <si>
    <t>C84:BQ84</t>
  </si>
  <si>
    <t>Пояснення щодо причин розбіжностей між фактичними та затвердженими результативними показниками: Сталося відхилення за рахунок різниці між плановою та фактичною середньомісячною кількістю виданих талонів на приміські маршрути</t>
  </si>
  <si>
    <t>Середньомісячний розмір компенсації  за пільговий проїзд окремих категорій громадян на дачних маршрутах</t>
  </si>
  <si>
    <t>Середньомісячний розмір компенсації  за окремих категорій громадян на міських, приміських маршрутах</t>
  </si>
  <si>
    <t>C87:BQ87</t>
  </si>
  <si>
    <t>Пояснення щодо причин розбіжностей між фактичними та затвердженими результативними показниками:  Відхилення сталося за рахунок того, що планували більшу ціну за талон ніж фактично склалося.</t>
  </si>
  <si>
    <t>якості</t>
  </si>
  <si>
    <t>питома вага відшкодованих компенсацій до нарахованих</t>
  </si>
  <si>
    <t>відс.</t>
  </si>
  <si>
    <t>C90:BQ90</t>
  </si>
  <si>
    <t>Аналіз стану виконання результативних показників: Бюджетну програму виконано на 92,00 %</t>
  </si>
  <si>
    <t>Забезпечення надання пільг окремим категоріям громадян з оплати компенсаційних виплат за пільговий проїзд автомобільним транспортом.</t>
  </si>
  <si>
    <t>0800000</t>
  </si>
  <si>
    <t>Управління соціального захисту населення Южноукраїнської мiської ради</t>
  </si>
  <si>
    <t>Заступник начальника управління</t>
  </si>
  <si>
    <t xml:space="preserve"> </t>
  </si>
  <si>
    <t>Заболотна Л.В.</t>
  </si>
  <si>
    <t>22427868</t>
  </si>
  <si>
    <t>1455700000</t>
  </si>
  <si>
    <t xml:space="preserve">  гривень</t>
  </si>
  <si>
    <t>місцевого бюджету на 2021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</si>
  <si>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</si>
  <si>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</si>
  <si>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населення Южноукраїнської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</si>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</sst>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2"/>
  <sheetViews>
    <sheetView tabSelected="1"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9" t="s">
        <v>120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0" t="s">
        <v>121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0"/>
      <c r="AU14" s="119" t="s">
        <v>125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9" t="s">
        <v>132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0" t="s">
        <v>131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0"/>
      <c r="AU17" s="119" t="s">
        <v>125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9" t="s">
        <v>129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9" t="s">
        <v>133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9" t="s">
        <v>134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3" t="s">
        <v>130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4"/>
      <c r="BE20" s="119" t="s">
        <v>126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5" t="s">
        <v>119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 x14ac:dyDescent="0.2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61" t="s">
        <v>127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47.25" customHeight="1" x14ac:dyDescent="0.2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3699541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3699541</v>
      </c>
      <c r="AL42" s="47"/>
      <c r="AM42" s="47"/>
      <c r="AN42" s="47"/>
      <c r="AO42" s="47"/>
      <c r="AP42" s="47">
        <v>3403289.7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3403289.7</v>
      </c>
      <c r="BA42" s="47"/>
      <c r="BB42" s="47"/>
      <c r="BC42" s="47"/>
      <c r="BD42" s="47">
        <f>AP42-AA42</f>
        <v>-296251.29999999981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-296251.29999999981</v>
      </c>
      <c r="BO42" s="47"/>
      <c r="BP42" s="47"/>
      <c r="BQ42" s="47"/>
      <c r="CA42" s="1" t="s">
        <v>22</v>
      </c>
    </row>
    <row r="43" spans="1:80" ht="31.5" customHeight="1" x14ac:dyDescent="0.2">
      <c r="A43" s="42"/>
      <c r="B43" s="42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80" ht="63" customHeight="1" x14ac:dyDescent="0.2">
      <c r="A44" s="42">
        <v>2</v>
      </c>
      <c r="B44" s="42"/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6600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6600</v>
      </c>
      <c r="AL44" s="47"/>
      <c r="AM44" s="47"/>
      <c r="AN44" s="47"/>
      <c r="AO44" s="47"/>
      <c r="AP44" s="47">
        <v>6600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6600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80" s="95" customFormat="1" ht="15.75" x14ac:dyDescent="0.2">
      <c r="A45" s="91"/>
      <c r="B45" s="91"/>
      <c r="C45" s="92" t="s">
        <v>72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59">
        <v>3706141</v>
      </c>
      <c r="AB45" s="59"/>
      <c r="AC45" s="59"/>
      <c r="AD45" s="59"/>
      <c r="AE45" s="59"/>
      <c r="AF45" s="59">
        <v>0</v>
      </c>
      <c r="AG45" s="59"/>
      <c r="AH45" s="59"/>
      <c r="AI45" s="59"/>
      <c r="AJ45" s="59"/>
      <c r="AK45" s="59">
        <f>AA45+AF45</f>
        <v>3706141</v>
      </c>
      <c r="AL45" s="59"/>
      <c r="AM45" s="59"/>
      <c r="AN45" s="59"/>
      <c r="AO45" s="59"/>
      <c r="AP45" s="59">
        <v>3409889.7</v>
      </c>
      <c r="AQ45" s="59"/>
      <c r="AR45" s="59"/>
      <c r="AS45" s="59"/>
      <c r="AT45" s="59"/>
      <c r="AU45" s="59">
        <v>0</v>
      </c>
      <c r="AV45" s="59"/>
      <c r="AW45" s="59"/>
      <c r="AX45" s="59"/>
      <c r="AY45" s="59"/>
      <c r="AZ45" s="59">
        <f>AP45+AU45</f>
        <v>3409889.7</v>
      </c>
      <c r="BA45" s="59"/>
      <c r="BB45" s="59"/>
      <c r="BC45" s="59"/>
      <c r="BD45" s="59">
        <f>AP45-AA45</f>
        <v>-296251.29999999981</v>
      </c>
      <c r="BE45" s="59"/>
      <c r="BF45" s="59"/>
      <c r="BG45" s="59"/>
      <c r="BH45" s="59"/>
      <c r="BI45" s="59">
        <f>AU45-AF45</f>
        <v>0</v>
      </c>
      <c r="BJ45" s="59"/>
      <c r="BK45" s="59"/>
      <c r="BL45" s="59"/>
      <c r="BM45" s="59"/>
      <c r="BN45" s="59">
        <f>BD45+BI45</f>
        <v>-296251.29999999981</v>
      </c>
      <c r="BO45" s="59"/>
      <c r="BP45" s="59"/>
      <c r="BQ45" s="59"/>
    </row>
    <row r="47" spans="1:80" ht="15.75" customHeight="1" x14ac:dyDescent="0.2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80" ht="15" customHeight="1" x14ac:dyDescent="0.2">
      <c r="A48" s="61" t="s">
        <v>127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80" ht="28.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80" ht="18" hidden="1" customHeight="1" x14ac:dyDescent="0.2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80" ht="15.75" customHeight="1" x14ac:dyDescent="0.2">
      <c r="A53" s="97" t="s">
        <v>73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65">
        <v>3699541</v>
      </c>
      <c r="R53" s="65"/>
      <c r="S53" s="65"/>
      <c r="T53" s="65"/>
      <c r="U53" s="65"/>
      <c r="V53" s="65">
        <v>0</v>
      </c>
      <c r="W53" s="65"/>
      <c r="X53" s="65"/>
      <c r="Y53" s="65"/>
      <c r="Z53" s="65"/>
      <c r="AA53" s="65">
        <f>Q53+V53</f>
        <v>3699541</v>
      </c>
      <c r="AB53" s="65"/>
      <c r="AC53" s="65"/>
      <c r="AD53" s="65"/>
      <c r="AE53" s="65"/>
      <c r="AF53" s="65"/>
      <c r="AG53" s="65">
        <v>3403289.7</v>
      </c>
      <c r="AH53" s="65"/>
      <c r="AI53" s="65"/>
      <c r="AJ53" s="65"/>
      <c r="AK53" s="65"/>
      <c r="AL53" s="65">
        <v>0</v>
      </c>
      <c r="AM53" s="65"/>
      <c r="AN53" s="65"/>
      <c r="AO53" s="65"/>
      <c r="AP53" s="65"/>
      <c r="AQ53" s="65">
        <f>AG53+AL53</f>
        <v>3403289.7</v>
      </c>
      <c r="AR53" s="65"/>
      <c r="AS53" s="65"/>
      <c r="AT53" s="65"/>
      <c r="AU53" s="65"/>
      <c r="AV53" s="65"/>
      <c r="AW53" s="65">
        <f>AG53-Q53</f>
        <v>-296251.29999999981</v>
      </c>
      <c r="AX53" s="65"/>
      <c r="AY53" s="65"/>
      <c r="AZ53" s="65"/>
      <c r="BA53" s="65"/>
      <c r="BB53" s="73">
        <f>AL53-V53</f>
        <v>0</v>
      </c>
      <c r="BC53" s="73"/>
      <c r="BD53" s="73"/>
      <c r="BE53" s="73"/>
      <c r="BF53" s="73"/>
      <c r="BG53" s="73">
        <f>AW53+BB53</f>
        <v>-296251.29999999981</v>
      </c>
      <c r="BH53" s="73"/>
      <c r="BI53" s="73"/>
      <c r="BJ53" s="73"/>
      <c r="BK53" s="73"/>
      <c r="BL53" s="73"/>
      <c r="BM53" s="8"/>
      <c r="BN53" s="8"/>
      <c r="BO53" s="8"/>
      <c r="BP53" s="8"/>
      <c r="BQ53" s="8"/>
      <c r="CA53" s="1" t="s">
        <v>24</v>
      </c>
    </row>
    <row r="54" spans="1:80" ht="31.5" customHeight="1" x14ac:dyDescent="0.2">
      <c r="A54" s="97" t="s">
        <v>70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2"/>
      <c r="BM54" s="8"/>
      <c r="BN54" s="8"/>
      <c r="BO54" s="8"/>
      <c r="BP54" s="8"/>
      <c r="BQ54" s="8"/>
      <c r="CB54" s="1" t="s">
        <v>74</v>
      </c>
    </row>
    <row r="55" spans="1:80" ht="31.5" customHeight="1" x14ac:dyDescent="0.2">
      <c r="A55" s="97" t="s">
        <v>75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0"/>
      <c r="Q55" s="65">
        <v>6600</v>
      </c>
      <c r="R55" s="65"/>
      <c r="S55" s="65"/>
      <c r="T55" s="65"/>
      <c r="U55" s="65"/>
      <c r="V55" s="65">
        <v>0</v>
      </c>
      <c r="W55" s="65"/>
      <c r="X55" s="65"/>
      <c r="Y55" s="65"/>
      <c r="Z55" s="65"/>
      <c r="AA55" s="65">
        <f>Q55+V55</f>
        <v>6600</v>
      </c>
      <c r="AB55" s="65"/>
      <c r="AC55" s="65"/>
      <c r="AD55" s="65"/>
      <c r="AE55" s="65"/>
      <c r="AF55" s="65"/>
      <c r="AG55" s="65">
        <v>6600</v>
      </c>
      <c r="AH55" s="65"/>
      <c r="AI55" s="65"/>
      <c r="AJ55" s="65"/>
      <c r="AK55" s="65"/>
      <c r="AL55" s="65">
        <v>0</v>
      </c>
      <c r="AM55" s="65"/>
      <c r="AN55" s="65"/>
      <c r="AO55" s="65"/>
      <c r="AP55" s="65"/>
      <c r="AQ55" s="65">
        <f>AG55+AL55</f>
        <v>6600</v>
      </c>
      <c r="AR55" s="65"/>
      <c r="AS55" s="65"/>
      <c r="AT55" s="65"/>
      <c r="AU55" s="65"/>
      <c r="AV55" s="65"/>
      <c r="AW55" s="65">
        <f>AG55-Q55</f>
        <v>0</v>
      </c>
      <c r="AX55" s="65"/>
      <c r="AY55" s="65"/>
      <c r="AZ55" s="65"/>
      <c r="BA55" s="65"/>
      <c r="BB55" s="73">
        <f>AL55-V55</f>
        <v>0</v>
      </c>
      <c r="BC55" s="73"/>
      <c r="BD55" s="73"/>
      <c r="BE55" s="73"/>
      <c r="BF55" s="73"/>
      <c r="BG55" s="73">
        <f>AW55+BB55</f>
        <v>0</v>
      </c>
      <c r="BH55" s="73"/>
      <c r="BI55" s="73"/>
      <c r="BJ55" s="73"/>
      <c r="BK55" s="73"/>
      <c r="BL55" s="73"/>
      <c r="BM55" s="8"/>
      <c r="BN55" s="8"/>
      <c r="BO55" s="8"/>
      <c r="BP55" s="8"/>
      <c r="BQ55" s="8"/>
    </row>
    <row r="56" spans="1:80" s="95" customFormat="1" ht="15" x14ac:dyDescent="0.2">
      <c r="A56" s="98" t="s">
        <v>76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4"/>
      <c r="Q56" s="66">
        <v>3706141</v>
      </c>
      <c r="R56" s="66"/>
      <c r="S56" s="66"/>
      <c r="T56" s="66"/>
      <c r="U56" s="66"/>
      <c r="V56" s="66">
        <v>0</v>
      </c>
      <c r="W56" s="66"/>
      <c r="X56" s="66"/>
      <c r="Y56" s="66"/>
      <c r="Z56" s="66"/>
      <c r="AA56" s="66">
        <f>Q56+V56</f>
        <v>3706141</v>
      </c>
      <c r="AB56" s="66"/>
      <c r="AC56" s="66"/>
      <c r="AD56" s="66"/>
      <c r="AE56" s="66"/>
      <c r="AF56" s="66"/>
      <c r="AG56" s="66">
        <v>3409889.7</v>
      </c>
      <c r="AH56" s="66"/>
      <c r="AI56" s="66"/>
      <c r="AJ56" s="66"/>
      <c r="AK56" s="66"/>
      <c r="AL56" s="66">
        <v>0</v>
      </c>
      <c r="AM56" s="66"/>
      <c r="AN56" s="66"/>
      <c r="AO56" s="66"/>
      <c r="AP56" s="66"/>
      <c r="AQ56" s="66">
        <f>AG56+AL56</f>
        <v>3409889.7</v>
      </c>
      <c r="AR56" s="66"/>
      <c r="AS56" s="66"/>
      <c r="AT56" s="66"/>
      <c r="AU56" s="66"/>
      <c r="AV56" s="66"/>
      <c r="AW56" s="66">
        <f>AG56-Q56</f>
        <v>-296251.29999999981</v>
      </c>
      <c r="AX56" s="66"/>
      <c r="AY56" s="66"/>
      <c r="AZ56" s="66"/>
      <c r="BA56" s="66"/>
      <c r="BB56" s="99">
        <f>AL56-V56</f>
        <v>0</v>
      </c>
      <c r="BC56" s="99"/>
      <c r="BD56" s="99"/>
      <c r="BE56" s="99"/>
      <c r="BF56" s="99"/>
      <c r="BG56" s="99">
        <f>AW56+BB56</f>
        <v>-296251.29999999981</v>
      </c>
      <c r="BH56" s="99"/>
      <c r="BI56" s="99"/>
      <c r="BJ56" s="99"/>
      <c r="BK56" s="99"/>
      <c r="BL56" s="99"/>
      <c r="BM56" s="100"/>
      <c r="BN56" s="100"/>
      <c r="BO56" s="100"/>
      <c r="BP56" s="100"/>
      <c r="BQ56" s="100"/>
    </row>
    <row r="58" spans="1:80" ht="15.75" customHeight="1" x14ac:dyDescent="0.2">
      <c r="A58" s="37" t="s">
        <v>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</row>
    <row r="60" spans="1:80" ht="45" customHeight="1" x14ac:dyDescent="0.2">
      <c r="A60" s="79" t="s">
        <v>7</v>
      </c>
      <c r="B60" s="80"/>
      <c r="C60" s="79" t="s">
        <v>6</v>
      </c>
      <c r="D60" s="83"/>
      <c r="E60" s="83"/>
      <c r="F60" s="83"/>
      <c r="G60" s="83"/>
      <c r="H60" s="83"/>
      <c r="I60" s="80"/>
      <c r="J60" s="79" t="s">
        <v>5</v>
      </c>
      <c r="K60" s="83"/>
      <c r="L60" s="83"/>
      <c r="M60" s="83"/>
      <c r="N60" s="80"/>
      <c r="O60" s="79" t="s">
        <v>4</v>
      </c>
      <c r="P60" s="83"/>
      <c r="Q60" s="83"/>
      <c r="R60" s="83"/>
      <c r="S60" s="83"/>
      <c r="T60" s="83"/>
      <c r="U60" s="83"/>
      <c r="V60" s="83"/>
      <c r="W60" s="83"/>
      <c r="X60" s="80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74" t="s">
        <v>0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12.75">
      <c r="A61" s="81"/>
      <c r="B61" s="82"/>
      <c r="C61" s="81"/>
      <c r="D61" s="77"/>
      <c r="E61" s="77"/>
      <c r="F61" s="77"/>
      <c r="G61" s="77"/>
      <c r="H61" s="77"/>
      <c r="I61" s="82"/>
      <c r="J61" s="81"/>
      <c r="K61" s="77"/>
      <c r="L61" s="77"/>
      <c r="M61" s="77"/>
      <c r="N61" s="82"/>
      <c r="O61" s="81"/>
      <c r="P61" s="77"/>
      <c r="Q61" s="77"/>
      <c r="R61" s="77"/>
      <c r="S61" s="77"/>
      <c r="T61" s="77"/>
      <c r="U61" s="77"/>
      <c r="V61" s="77"/>
      <c r="W61" s="77"/>
      <c r="X61" s="82"/>
      <c r="Y61" s="49" t="s">
        <v>2</v>
      </c>
      <c r="Z61" s="50"/>
      <c r="AA61" s="50"/>
      <c r="AB61" s="50"/>
      <c r="AC61" s="51"/>
      <c r="AD61" s="49" t="s">
        <v>1</v>
      </c>
      <c r="AE61" s="50"/>
      <c r="AF61" s="50"/>
      <c r="AG61" s="50"/>
      <c r="AH61" s="51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49">
        <v>8</v>
      </c>
      <c r="AO62" s="50"/>
      <c r="AP62" s="50"/>
      <c r="AQ62" s="50"/>
      <c r="AR62" s="51"/>
      <c r="AS62" s="49">
        <v>9</v>
      </c>
      <c r="AT62" s="50"/>
      <c r="AU62" s="50"/>
      <c r="AV62" s="50"/>
      <c r="AW62" s="51"/>
      <c r="AX62" s="49">
        <v>10</v>
      </c>
      <c r="AY62" s="50"/>
      <c r="AZ62" s="50"/>
      <c r="BA62" s="50"/>
      <c r="BB62" s="51"/>
      <c r="BC62" s="49">
        <v>11</v>
      </c>
      <c r="BD62" s="50"/>
      <c r="BE62" s="50"/>
      <c r="BF62" s="50"/>
      <c r="BG62" s="51"/>
      <c r="BH62" s="49">
        <v>12</v>
      </c>
      <c r="BI62" s="50"/>
      <c r="BJ62" s="50"/>
      <c r="BK62" s="50"/>
      <c r="BL62" s="51"/>
      <c r="BM62" s="49">
        <v>13</v>
      </c>
      <c r="BN62" s="50"/>
      <c r="BO62" s="50"/>
      <c r="BP62" s="50"/>
      <c r="BQ62" s="51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71" t="s">
        <v>39</v>
      </c>
      <c r="B63" s="71"/>
      <c r="C63" s="68" t="s">
        <v>16</v>
      </c>
      <c r="D63" s="69"/>
      <c r="E63" s="69"/>
      <c r="F63" s="69"/>
      <c r="G63" s="69"/>
      <c r="H63" s="69"/>
      <c r="I63" s="70"/>
      <c r="J63" s="71" t="s">
        <v>17</v>
      </c>
      <c r="K63" s="71"/>
      <c r="L63" s="71"/>
      <c r="M63" s="71"/>
      <c r="N63" s="71"/>
      <c r="O63" s="72" t="s">
        <v>40</v>
      </c>
      <c r="P63" s="72"/>
      <c r="Q63" s="72"/>
      <c r="R63" s="72"/>
      <c r="S63" s="72"/>
      <c r="T63" s="72"/>
      <c r="U63" s="72"/>
      <c r="V63" s="72"/>
      <c r="W63" s="72"/>
      <c r="X63" s="68"/>
      <c r="Y63" s="48" t="s">
        <v>12</v>
      </c>
      <c r="Z63" s="48"/>
      <c r="AA63" s="48"/>
      <c r="AB63" s="48"/>
      <c r="AC63" s="48"/>
      <c r="AD63" s="48" t="s">
        <v>32</v>
      </c>
      <c r="AE63" s="48"/>
      <c r="AF63" s="48"/>
      <c r="AG63" s="48"/>
      <c r="AH63" s="48"/>
      <c r="AI63" s="48" t="s">
        <v>18</v>
      </c>
      <c r="AJ63" s="48"/>
      <c r="AK63" s="48"/>
      <c r="AL63" s="48"/>
      <c r="AM63" s="48"/>
      <c r="AN63" s="48" t="s">
        <v>33</v>
      </c>
      <c r="AO63" s="48"/>
      <c r="AP63" s="48"/>
      <c r="AQ63" s="48"/>
      <c r="AR63" s="48"/>
      <c r="AS63" s="48" t="s">
        <v>13</v>
      </c>
      <c r="AT63" s="48"/>
      <c r="AU63" s="48"/>
      <c r="AV63" s="48"/>
      <c r="AW63" s="48"/>
      <c r="AX63" s="48" t="s">
        <v>18</v>
      </c>
      <c r="AY63" s="48"/>
      <c r="AZ63" s="48"/>
      <c r="BA63" s="48"/>
      <c r="BB63" s="48"/>
      <c r="BC63" s="48" t="s">
        <v>35</v>
      </c>
      <c r="BD63" s="48"/>
      <c r="BE63" s="48"/>
      <c r="BF63" s="48"/>
      <c r="BG63" s="48"/>
      <c r="BH63" s="48" t="s">
        <v>35</v>
      </c>
      <c r="BI63" s="48"/>
      <c r="BJ63" s="48"/>
      <c r="BK63" s="48"/>
      <c r="BL63" s="48"/>
      <c r="BM63" s="57" t="s">
        <v>18</v>
      </c>
      <c r="BN63" s="57"/>
      <c r="BO63" s="57"/>
      <c r="BP63" s="57"/>
      <c r="BQ63" s="57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95" customFormat="1" ht="15.75" x14ac:dyDescent="0.2">
      <c r="A64" s="91">
        <v>0</v>
      </c>
      <c r="B64" s="91"/>
      <c r="C64" s="103" t="s">
        <v>77</v>
      </c>
      <c r="D64" s="103"/>
      <c r="E64" s="103"/>
      <c r="F64" s="103"/>
      <c r="G64" s="103"/>
      <c r="H64" s="103"/>
      <c r="I64" s="103"/>
      <c r="J64" s="103" t="s">
        <v>78</v>
      </c>
      <c r="K64" s="103"/>
      <c r="L64" s="103"/>
      <c r="M64" s="103"/>
      <c r="N64" s="103"/>
      <c r="O64" s="103" t="s">
        <v>78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5" t="s">
        <v>26</v>
      </c>
    </row>
    <row r="65" spans="1:80" ht="127.5" customHeight="1" x14ac:dyDescent="0.2">
      <c r="A65" s="42">
        <v>0</v>
      </c>
      <c r="B65" s="42"/>
      <c r="C65" s="108" t="s">
        <v>79</v>
      </c>
      <c r="D65" s="89"/>
      <c r="E65" s="89"/>
      <c r="F65" s="89"/>
      <c r="G65" s="89"/>
      <c r="H65" s="89"/>
      <c r="I65" s="90"/>
      <c r="J65" s="67" t="s">
        <v>80</v>
      </c>
      <c r="K65" s="67"/>
      <c r="L65" s="67"/>
      <c r="M65" s="67"/>
      <c r="N65" s="67"/>
      <c r="O65" s="67" t="s">
        <v>81</v>
      </c>
      <c r="P65" s="67"/>
      <c r="Q65" s="67"/>
      <c r="R65" s="67"/>
      <c r="S65" s="67"/>
      <c r="T65" s="67"/>
      <c r="U65" s="67"/>
      <c r="V65" s="67"/>
      <c r="W65" s="67"/>
      <c r="X65" s="67"/>
      <c r="Y65" s="109">
        <v>3699541</v>
      </c>
      <c r="Z65" s="109"/>
      <c r="AA65" s="109"/>
      <c r="AB65" s="109"/>
      <c r="AC65" s="109"/>
      <c r="AD65" s="109">
        <v>0</v>
      </c>
      <c r="AE65" s="109"/>
      <c r="AF65" s="109"/>
      <c r="AG65" s="109"/>
      <c r="AH65" s="109"/>
      <c r="AI65" s="109">
        <v>3699541</v>
      </c>
      <c r="AJ65" s="109"/>
      <c r="AK65" s="109"/>
      <c r="AL65" s="109"/>
      <c r="AM65" s="109"/>
      <c r="AN65" s="109">
        <v>3403289.7</v>
      </c>
      <c r="AO65" s="109"/>
      <c r="AP65" s="109"/>
      <c r="AQ65" s="109"/>
      <c r="AR65" s="109"/>
      <c r="AS65" s="109">
        <v>0</v>
      </c>
      <c r="AT65" s="109"/>
      <c r="AU65" s="109"/>
      <c r="AV65" s="109"/>
      <c r="AW65" s="109"/>
      <c r="AX65" s="110">
        <v>3403289.7</v>
      </c>
      <c r="AY65" s="110"/>
      <c r="AZ65" s="110"/>
      <c r="BA65" s="110"/>
      <c r="BB65" s="110"/>
      <c r="BC65" s="110">
        <f>AN65-Y65</f>
        <v>-296251.29999999981</v>
      </c>
      <c r="BD65" s="110"/>
      <c r="BE65" s="110"/>
      <c r="BF65" s="110"/>
      <c r="BG65" s="110"/>
      <c r="BH65" s="110">
        <f>AS65-AD65</f>
        <v>0</v>
      </c>
      <c r="BI65" s="110"/>
      <c r="BJ65" s="110"/>
      <c r="BK65" s="110"/>
      <c r="BL65" s="110"/>
      <c r="BM65" s="110">
        <v>-296251.29999999981</v>
      </c>
      <c r="BN65" s="110"/>
      <c r="BO65" s="110"/>
      <c r="BP65" s="110"/>
      <c r="BQ65" s="11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 x14ac:dyDescent="0.2">
      <c r="A66" s="42"/>
      <c r="B66" s="42"/>
      <c r="C66" s="111" t="s">
        <v>83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4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7" spans="1:80" ht="140.25" customHeight="1" x14ac:dyDescent="0.2">
      <c r="A67" s="42">
        <v>0</v>
      </c>
      <c r="B67" s="42"/>
      <c r="C67" s="111" t="s">
        <v>84</v>
      </c>
      <c r="D67" s="89"/>
      <c r="E67" s="89"/>
      <c r="F67" s="89"/>
      <c r="G67" s="89"/>
      <c r="H67" s="89"/>
      <c r="I67" s="90"/>
      <c r="J67" s="67" t="s">
        <v>80</v>
      </c>
      <c r="K67" s="67"/>
      <c r="L67" s="67"/>
      <c r="M67" s="67"/>
      <c r="N67" s="67"/>
      <c r="O67" s="67" t="s">
        <v>81</v>
      </c>
      <c r="P67" s="67"/>
      <c r="Q67" s="67"/>
      <c r="R67" s="67"/>
      <c r="S67" s="67"/>
      <c r="T67" s="67"/>
      <c r="U67" s="67"/>
      <c r="V67" s="67"/>
      <c r="W67" s="67"/>
      <c r="X67" s="67"/>
      <c r="Y67" s="109">
        <v>6600</v>
      </c>
      <c r="Z67" s="109"/>
      <c r="AA67" s="109"/>
      <c r="AB67" s="109"/>
      <c r="AC67" s="109"/>
      <c r="AD67" s="109">
        <v>0</v>
      </c>
      <c r="AE67" s="109"/>
      <c r="AF67" s="109"/>
      <c r="AG67" s="109"/>
      <c r="AH67" s="109"/>
      <c r="AI67" s="109">
        <v>6600</v>
      </c>
      <c r="AJ67" s="109"/>
      <c r="AK67" s="109"/>
      <c r="AL67" s="109"/>
      <c r="AM67" s="109"/>
      <c r="AN67" s="109">
        <v>6600</v>
      </c>
      <c r="AO67" s="109"/>
      <c r="AP67" s="109"/>
      <c r="AQ67" s="109"/>
      <c r="AR67" s="109"/>
      <c r="AS67" s="109">
        <v>0</v>
      </c>
      <c r="AT67" s="109"/>
      <c r="AU67" s="109"/>
      <c r="AV67" s="109"/>
      <c r="AW67" s="109"/>
      <c r="AX67" s="110">
        <v>6600</v>
      </c>
      <c r="AY67" s="110"/>
      <c r="AZ67" s="110"/>
      <c r="BA67" s="110"/>
      <c r="BB67" s="110"/>
      <c r="BC67" s="110">
        <f>AN67-Y67</f>
        <v>0</v>
      </c>
      <c r="BD67" s="110"/>
      <c r="BE67" s="110"/>
      <c r="BF67" s="110"/>
      <c r="BG67" s="110"/>
      <c r="BH67" s="110">
        <f>AS67-AD67</f>
        <v>0</v>
      </c>
      <c r="BI67" s="110"/>
      <c r="BJ67" s="110"/>
      <c r="BK67" s="110"/>
      <c r="BL67" s="110"/>
      <c r="BM67" s="110">
        <v>0</v>
      </c>
      <c r="BN67" s="110"/>
      <c r="BO67" s="110"/>
      <c r="BP67" s="110"/>
      <c r="BQ67" s="11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5" customFormat="1" ht="15.75" x14ac:dyDescent="0.2">
      <c r="A68" s="91">
        <v>0</v>
      </c>
      <c r="B68" s="91"/>
      <c r="C68" s="112" t="s">
        <v>85</v>
      </c>
      <c r="D68" s="93"/>
      <c r="E68" s="93"/>
      <c r="F68" s="93"/>
      <c r="G68" s="93"/>
      <c r="H68" s="93"/>
      <c r="I68" s="94"/>
      <c r="J68" s="103" t="s">
        <v>78</v>
      </c>
      <c r="K68" s="103"/>
      <c r="L68" s="103"/>
      <c r="M68" s="103"/>
      <c r="N68" s="103"/>
      <c r="O68" s="103" t="s">
        <v>78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80" ht="63.75" customHeight="1" x14ac:dyDescent="0.2">
      <c r="A69" s="42">
        <v>0</v>
      </c>
      <c r="B69" s="42"/>
      <c r="C69" s="111" t="s">
        <v>86</v>
      </c>
      <c r="D69" s="89"/>
      <c r="E69" s="89"/>
      <c r="F69" s="89"/>
      <c r="G69" s="89"/>
      <c r="H69" s="89"/>
      <c r="I69" s="90"/>
      <c r="J69" s="67" t="s">
        <v>87</v>
      </c>
      <c r="K69" s="67"/>
      <c r="L69" s="67"/>
      <c r="M69" s="67"/>
      <c r="N69" s="67"/>
      <c r="O69" s="67" t="s">
        <v>88</v>
      </c>
      <c r="P69" s="67"/>
      <c r="Q69" s="67"/>
      <c r="R69" s="67"/>
      <c r="S69" s="67"/>
      <c r="T69" s="67"/>
      <c r="U69" s="67"/>
      <c r="V69" s="67"/>
      <c r="W69" s="67"/>
      <c r="X69" s="67"/>
      <c r="Y69" s="109">
        <v>8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8</v>
      </c>
      <c r="AJ69" s="109"/>
      <c r="AK69" s="109"/>
      <c r="AL69" s="109"/>
      <c r="AM69" s="109"/>
      <c r="AN69" s="109">
        <v>8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10">
        <v>8</v>
      </c>
      <c r="AY69" s="110"/>
      <c r="AZ69" s="110"/>
      <c r="BA69" s="110"/>
      <c r="BB69" s="110"/>
      <c r="BC69" s="110">
        <f>AN69-Y69</f>
        <v>0</v>
      </c>
      <c r="BD69" s="110"/>
      <c r="BE69" s="110"/>
      <c r="BF69" s="110"/>
      <c r="BG69" s="110"/>
      <c r="BH69" s="110">
        <f>AS69-AD69</f>
        <v>0</v>
      </c>
      <c r="BI69" s="110"/>
      <c r="BJ69" s="110"/>
      <c r="BK69" s="110"/>
      <c r="BL69" s="110"/>
      <c r="BM69" s="110">
        <v>0</v>
      </c>
      <c r="BN69" s="110"/>
      <c r="BO69" s="110"/>
      <c r="BP69" s="110"/>
      <c r="BQ69" s="11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76.5" customHeight="1" x14ac:dyDescent="0.2">
      <c r="A70" s="42">
        <v>0</v>
      </c>
      <c r="B70" s="42"/>
      <c r="C70" s="111" t="s">
        <v>89</v>
      </c>
      <c r="D70" s="89"/>
      <c r="E70" s="89"/>
      <c r="F70" s="89"/>
      <c r="G70" s="89"/>
      <c r="H70" s="89"/>
      <c r="I70" s="90"/>
      <c r="J70" s="67" t="s">
        <v>90</v>
      </c>
      <c r="K70" s="67"/>
      <c r="L70" s="67"/>
      <c r="M70" s="67"/>
      <c r="N70" s="67"/>
      <c r="O70" s="67" t="s">
        <v>88</v>
      </c>
      <c r="P70" s="67"/>
      <c r="Q70" s="67"/>
      <c r="R70" s="67"/>
      <c r="S70" s="67"/>
      <c r="T70" s="67"/>
      <c r="U70" s="67"/>
      <c r="V70" s="67"/>
      <c r="W70" s="67"/>
      <c r="X70" s="67"/>
      <c r="Y70" s="109">
        <v>2</v>
      </c>
      <c r="Z70" s="109"/>
      <c r="AA70" s="109"/>
      <c r="AB70" s="109"/>
      <c r="AC70" s="109"/>
      <c r="AD70" s="109">
        <v>0</v>
      </c>
      <c r="AE70" s="109"/>
      <c r="AF70" s="109"/>
      <c r="AG70" s="109"/>
      <c r="AH70" s="109"/>
      <c r="AI70" s="109">
        <v>2</v>
      </c>
      <c r="AJ70" s="109"/>
      <c r="AK70" s="109"/>
      <c r="AL70" s="109"/>
      <c r="AM70" s="109"/>
      <c r="AN70" s="109">
        <v>2</v>
      </c>
      <c r="AO70" s="109"/>
      <c r="AP70" s="109"/>
      <c r="AQ70" s="109"/>
      <c r="AR70" s="109"/>
      <c r="AS70" s="109">
        <v>0</v>
      </c>
      <c r="AT70" s="109"/>
      <c r="AU70" s="109"/>
      <c r="AV70" s="109"/>
      <c r="AW70" s="109"/>
      <c r="AX70" s="110">
        <v>2</v>
      </c>
      <c r="AY70" s="110"/>
      <c r="AZ70" s="110"/>
      <c r="BA70" s="110"/>
      <c r="BB70" s="110"/>
      <c r="BC70" s="110">
        <f>AN70-Y70</f>
        <v>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0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76.5" customHeight="1" x14ac:dyDescent="0.2">
      <c r="A71" s="42">
        <v>0</v>
      </c>
      <c r="B71" s="42"/>
      <c r="C71" s="111" t="s">
        <v>91</v>
      </c>
      <c r="D71" s="89"/>
      <c r="E71" s="89"/>
      <c r="F71" s="89"/>
      <c r="G71" s="89"/>
      <c r="H71" s="89"/>
      <c r="I71" s="90"/>
      <c r="J71" s="67" t="s">
        <v>92</v>
      </c>
      <c r="K71" s="67"/>
      <c r="L71" s="67"/>
      <c r="M71" s="67"/>
      <c r="N71" s="67"/>
      <c r="O71" s="67" t="s">
        <v>88</v>
      </c>
      <c r="P71" s="67"/>
      <c r="Q71" s="67"/>
      <c r="R71" s="67"/>
      <c r="S71" s="67"/>
      <c r="T71" s="67"/>
      <c r="U71" s="67"/>
      <c r="V71" s="67"/>
      <c r="W71" s="67"/>
      <c r="X71" s="67"/>
      <c r="Y71" s="109">
        <v>847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847</v>
      </c>
      <c r="AJ71" s="109"/>
      <c r="AK71" s="109"/>
      <c r="AL71" s="109"/>
      <c r="AM71" s="109"/>
      <c r="AN71" s="109">
        <v>847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10">
        <v>847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76.5" customHeight="1" x14ac:dyDescent="0.2">
      <c r="A72" s="42">
        <v>0</v>
      </c>
      <c r="B72" s="42"/>
      <c r="C72" s="111" t="s">
        <v>93</v>
      </c>
      <c r="D72" s="89"/>
      <c r="E72" s="89"/>
      <c r="F72" s="89"/>
      <c r="G72" s="89"/>
      <c r="H72" s="89"/>
      <c r="I72" s="90"/>
      <c r="J72" s="67" t="s">
        <v>90</v>
      </c>
      <c r="K72" s="67"/>
      <c r="L72" s="67"/>
      <c r="M72" s="67"/>
      <c r="N72" s="67"/>
      <c r="O72" s="67" t="s">
        <v>88</v>
      </c>
      <c r="P72" s="67"/>
      <c r="Q72" s="67"/>
      <c r="R72" s="67"/>
      <c r="S72" s="67"/>
      <c r="T72" s="67"/>
      <c r="U72" s="67"/>
      <c r="V72" s="67"/>
      <c r="W72" s="67"/>
      <c r="X72" s="67"/>
      <c r="Y72" s="109">
        <v>5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5</v>
      </c>
      <c r="AJ72" s="109"/>
      <c r="AK72" s="109"/>
      <c r="AL72" s="109"/>
      <c r="AM72" s="109"/>
      <c r="AN72" s="109">
        <v>5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10">
        <v>5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76.5" customHeight="1" x14ac:dyDescent="0.2">
      <c r="A73" s="42">
        <v>0</v>
      </c>
      <c r="B73" s="42"/>
      <c r="C73" s="111" t="s">
        <v>94</v>
      </c>
      <c r="D73" s="89"/>
      <c r="E73" s="89"/>
      <c r="F73" s="89"/>
      <c r="G73" s="89"/>
      <c r="H73" s="89"/>
      <c r="I73" s="90"/>
      <c r="J73" s="67" t="s">
        <v>92</v>
      </c>
      <c r="K73" s="67"/>
      <c r="L73" s="67"/>
      <c r="M73" s="67"/>
      <c r="N73" s="67"/>
      <c r="O73" s="67" t="s">
        <v>88</v>
      </c>
      <c r="P73" s="67"/>
      <c r="Q73" s="67"/>
      <c r="R73" s="67"/>
      <c r="S73" s="67"/>
      <c r="T73" s="67"/>
      <c r="U73" s="67"/>
      <c r="V73" s="67"/>
      <c r="W73" s="67"/>
      <c r="X73" s="67"/>
      <c r="Y73" s="109">
        <v>2432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2432</v>
      </c>
      <c r="AJ73" s="109"/>
      <c r="AK73" s="109"/>
      <c r="AL73" s="109"/>
      <c r="AM73" s="109"/>
      <c r="AN73" s="109">
        <v>2385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10">
        <v>2385</v>
      </c>
      <c r="AY73" s="110"/>
      <c r="AZ73" s="110"/>
      <c r="BA73" s="110"/>
      <c r="BB73" s="110"/>
      <c r="BC73" s="110">
        <f>AN73-Y73</f>
        <v>-47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-47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2"/>
      <c r="B74" s="42"/>
      <c r="C74" s="111" t="s">
        <v>96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95</v>
      </c>
    </row>
    <row r="75" spans="1:80" ht="63.75" customHeight="1" x14ac:dyDescent="0.2">
      <c r="A75" s="42">
        <v>0</v>
      </c>
      <c r="B75" s="42"/>
      <c r="C75" s="111" t="s">
        <v>97</v>
      </c>
      <c r="D75" s="89"/>
      <c r="E75" s="89"/>
      <c r="F75" s="89"/>
      <c r="G75" s="89"/>
      <c r="H75" s="89"/>
      <c r="I75" s="90"/>
      <c r="J75" s="67" t="s">
        <v>87</v>
      </c>
      <c r="K75" s="67"/>
      <c r="L75" s="67"/>
      <c r="M75" s="67"/>
      <c r="N75" s="67"/>
      <c r="O75" s="67" t="s">
        <v>88</v>
      </c>
      <c r="P75" s="67"/>
      <c r="Q75" s="67"/>
      <c r="R75" s="67"/>
      <c r="S75" s="67"/>
      <c r="T75" s="67"/>
      <c r="U75" s="67"/>
      <c r="V75" s="67"/>
      <c r="W75" s="67"/>
      <c r="X75" s="67"/>
      <c r="Y75" s="109">
        <v>8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8</v>
      </c>
      <c r="AJ75" s="109"/>
      <c r="AK75" s="109"/>
      <c r="AL75" s="109"/>
      <c r="AM75" s="109"/>
      <c r="AN75" s="109">
        <v>8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10">
        <v>8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14.75" customHeight="1" x14ac:dyDescent="0.2">
      <c r="A76" s="42">
        <v>0</v>
      </c>
      <c r="B76" s="42"/>
      <c r="C76" s="111" t="s">
        <v>98</v>
      </c>
      <c r="D76" s="89"/>
      <c r="E76" s="89"/>
      <c r="F76" s="89"/>
      <c r="G76" s="89"/>
      <c r="H76" s="89"/>
      <c r="I76" s="90"/>
      <c r="J76" s="67" t="s">
        <v>92</v>
      </c>
      <c r="K76" s="67"/>
      <c r="L76" s="67"/>
      <c r="M76" s="67"/>
      <c r="N76" s="67"/>
      <c r="O76" s="67" t="s">
        <v>88</v>
      </c>
      <c r="P76" s="67"/>
      <c r="Q76" s="67"/>
      <c r="R76" s="67"/>
      <c r="S76" s="67"/>
      <c r="T76" s="67"/>
      <c r="U76" s="67"/>
      <c r="V76" s="67"/>
      <c r="W76" s="67"/>
      <c r="X76" s="67"/>
      <c r="Y76" s="109">
        <v>4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4</v>
      </c>
      <c r="AJ76" s="109"/>
      <c r="AK76" s="109"/>
      <c r="AL76" s="109"/>
      <c r="AM76" s="109"/>
      <c r="AN76" s="109">
        <v>19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10">
        <v>19</v>
      </c>
      <c r="AY76" s="110"/>
      <c r="AZ76" s="110"/>
      <c r="BA76" s="110"/>
      <c r="BB76" s="110"/>
      <c r="BC76" s="110">
        <f>AN76-Y76</f>
        <v>15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15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 x14ac:dyDescent="0.2">
      <c r="A77" s="42"/>
      <c r="B77" s="42"/>
      <c r="C77" s="111" t="s">
        <v>100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4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99</v>
      </c>
    </row>
    <row r="78" spans="1:80" ht="114.75" customHeight="1" x14ac:dyDescent="0.2">
      <c r="A78" s="42">
        <v>0</v>
      </c>
      <c r="B78" s="42"/>
      <c r="C78" s="111" t="s">
        <v>101</v>
      </c>
      <c r="D78" s="89"/>
      <c r="E78" s="89"/>
      <c r="F78" s="89"/>
      <c r="G78" s="89"/>
      <c r="H78" s="89"/>
      <c r="I78" s="90"/>
      <c r="J78" s="67" t="s">
        <v>90</v>
      </c>
      <c r="K78" s="67"/>
      <c r="L78" s="67"/>
      <c r="M78" s="67"/>
      <c r="N78" s="67"/>
      <c r="O78" s="67" t="s">
        <v>88</v>
      </c>
      <c r="P78" s="67"/>
      <c r="Q78" s="67"/>
      <c r="R78" s="67"/>
      <c r="S78" s="67"/>
      <c r="T78" s="67"/>
      <c r="U78" s="67"/>
      <c r="V78" s="67"/>
      <c r="W78" s="67"/>
      <c r="X78" s="67"/>
      <c r="Y78" s="109">
        <v>1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1</v>
      </c>
      <c r="AJ78" s="109"/>
      <c r="AK78" s="109"/>
      <c r="AL78" s="109"/>
      <c r="AM78" s="109"/>
      <c r="AN78" s="109">
        <v>1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10">
        <v>1</v>
      </c>
      <c r="AY78" s="110"/>
      <c r="AZ78" s="110"/>
      <c r="BA78" s="110"/>
      <c r="BB78" s="110"/>
      <c r="BC78" s="110">
        <f>AN78-Y78</f>
        <v>0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0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s="95" customFormat="1" ht="15.75" x14ac:dyDescent="0.2">
      <c r="A79" s="91">
        <v>0</v>
      </c>
      <c r="B79" s="91"/>
      <c r="C79" s="112" t="s">
        <v>102</v>
      </c>
      <c r="D79" s="93"/>
      <c r="E79" s="93"/>
      <c r="F79" s="93"/>
      <c r="G79" s="93"/>
      <c r="H79" s="93"/>
      <c r="I79" s="94"/>
      <c r="J79" s="103" t="s">
        <v>78</v>
      </c>
      <c r="K79" s="103"/>
      <c r="L79" s="103"/>
      <c r="M79" s="103"/>
      <c r="N79" s="103"/>
      <c r="O79" s="103" t="s">
        <v>78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6"/>
      <c r="BS79" s="106"/>
      <c r="BT79" s="106"/>
      <c r="BU79" s="106"/>
      <c r="BV79" s="106"/>
      <c r="BW79" s="106"/>
      <c r="BX79" s="106"/>
      <c r="BY79" s="106"/>
      <c r="BZ79" s="107"/>
    </row>
    <row r="80" spans="1:80" ht="38.25" customHeight="1" x14ac:dyDescent="0.2">
      <c r="A80" s="42">
        <v>0</v>
      </c>
      <c r="B80" s="42"/>
      <c r="C80" s="111" t="s">
        <v>103</v>
      </c>
      <c r="D80" s="89"/>
      <c r="E80" s="89"/>
      <c r="F80" s="89"/>
      <c r="G80" s="89"/>
      <c r="H80" s="89"/>
      <c r="I80" s="90"/>
      <c r="J80" s="67" t="s">
        <v>80</v>
      </c>
      <c r="K80" s="67"/>
      <c r="L80" s="67"/>
      <c r="M80" s="67"/>
      <c r="N80" s="67"/>
      <c r="O80" s="67" t="s">
        <v>88</v>
      </c>
      <c r="P80" s="67"/>
      <c r="Q80" s="67"/>
      <c r="R80" s="67"/>
      <c r="S80" s="67"/>
      <c r="T80" s="67"/>
      <c r="U80" s="67"/>
      <c r="V80" s="67"/>
      <c r="W80" s="67"/>
      <c r="X80" s="67"/>
      <c r="Y80" s="109">
        <v>1650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1650</v>
      </c>
      <c r="AJ80" s="109"/>
      <c r="AK80" s="109"/>
      <c r="AL80" s="109"/>
      <c r="AM80" s="109"/>
      <c r="AN80" s="109">
        <v>347.37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10">
        <v>347.37</v>
      </c>
      <c r="AY80" s="110"/>
      <c r="AZ80" s="110"/>
      <c r="BA80" s="110"/>
      <c r="BB80" s="110"/>
      <c r="BC80" s="110">
        <f>AN80-Y80</f>
        <v>-1302.6300000000001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-1302.6300000000001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 x14ac:dyDescent="0.2">
      <c r="A81" s="42"/>
      <c r="B81" s="42"/>
      <c r="C81" s="111" t="s">
        <v>105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4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80" ht="63.75" customHeight="1" x14ac:dyDescent="0.2">
      <c r="A82" s="42">
        <v>0</v>
      </c>
      <c r="B82" s="42"/>
      <c r="C82" s="111" t="s">
        <v>106</v>
      </c>
      <c r="D82" s="89"/>
      <c r="E82" s="89"/>
      <c r="F82" s="89"/>
      <c r="G82" s="89"/>
      <c r="H82" s="89"/>
      <c r="I82" s="90"/>
      <c r="J82" s="67" t="s">
        <v>87</v>
      </c>
      <c r="K82" s="67"/>
      <c r="L82" s="67"/>
      <c r="M82" s="67"/>
      <c r="N82" s="67"/>
      <c r="O82" s="67" t="s">
        <v>88</v>
      </c>
      <c r="P82" s="67"/>
      <c r="Q82" s="67"/>
      <c r="R82" s="67"/>
      <c r="S82" s="67"/>
      <c r="T82" s="67"/>
      <c r="U82" s="67"/>
      <c r="V82" s="67"/>
      <c r="W82" s="67"/>
      <c r="X82" s="67"/>
      <c r="Y82" s="109">
        <v>6779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6779</v>
      </c>
      <c r="AJ82" s="109"/>
      <c r="AK82" s="109"/>
      <c r="AL82" s="109"/>
      <c r="AM82" s="109"/>
      <c r="AN82" s="109">
        <v>6779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10">
        <v>6779</v>
      </c>
      <c r="AY82" s="110"/>
      <c r="AZ82" s="110"/>
      <c r="BA82" s="110"/>
      <c r="BB82" s="110"/>
      <c r="BC82" s="110">
        <f>AN82-Y82</f>
        <v>0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0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76.5" customHeight="1" x14ac:dyDescent="0.2">
      <c r="A83" s="42">
        <v>0</v>
      </c>
      <c r="B83" s="42"/>
      <c r="C83" s="111" t="s">
        <v>107</v>
      </c>
      <c r="D83" s="89"/>
      <c r="E83" s="89"/>
      <c r="F83" s="89"/>
      <c r="G83" s="89"/>
      <c r="H83" s="89"/>
      <c r="I83" s="90"/>
      <c r="J83" s="67" t="s">
        <v>87</v>
      </c>
      <c r="K83" s="67"/>
      <c r="L83" s="67"/>
      <c r="M83" s="67"/>
      <c r="N83" s="67"/>
      <c r="O83" s="67" t="s">
        <v>88</v>
      </c>
      <c r="P83" s="67"/>
      <c r="Q83" s="67"/>
      <c r="R83" s="67"/>
      <c r="S83" s="67"/>
      <c r="T83" s="67"/>
      <c r="U83" s="67"/>
      <c r="V83" s="67"/>
      <c r="W83" s="67"/>
      <c r="X83" s="67"/>
      <c r="Y83" s="109">
        <v>19453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19453</v>
      </c>
      <c r="AJ83" s="109"/>
      <c r="AK83" s="109"/>
      <c r="AL83" s="109"/>
      <c r="AM83" s="109"/>
      <c r="AN83" s="109">
        <v>19080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10">
        <v>19080</v>
      </c>
      <c r="AY83" s="110"/>
      <c r="AZ83" s="110"/>
      <c r="BA83" s="110"/>
      <c r="BB83" s="110"/>
      <c r="BC83" s="110">
        <f>AN83-Y83</f>
        <v>-373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-373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 x14ac:dyDescent="0.2">
      <c r="A84" s="42"/>
      <c r="B84" s="42"/>
      <c r="C84" s="111" t="s">
        <v>109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4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108</v>
      </c>
    </row>
    <row r="85" spans="1:80" ht="76.5" customHeight="1" x14ac:dyDescent="0.2">
      <c r="A85" s="42">
        <v>0</v>
      </c>
      <c r="B85" s="42"/>
      <c r="C85" s="111" t="s">
        <v>110</v>
      </c>
      <c r="D85" s="89"/>
      <c r="E85" s="89"/>
      <c r="F85" s="89"/>
      <c r="G85" s="89"/>
      <c r="H85" s="89"/>
      <c r="I85" s="90"/>
      <c r="J85" s="67" t="s">
        <v>80</v>
      </c>
      <c r="K85" s="67"/>
      <c r="L85" s="67"/>
      <c r="M85" s="67"/>
      <c r="N85" s="67"/>
      <c r="O85" s="67" t="s">
        <v>88</v>
      </c>
      <c r="P85" s="67"/>
      <c r="Q85" s="67"/>
      <c r="R85" s="67"/>
      <c r="S85" s="67"/>
      <c r="T85" s="67"/>
      <c r="U85" s="67"/>
      <c r="V85" s="67"/>
      <c r="W85" s="67"/>
      <c r="X85" s="67"/>
      <c r="Y85" s="109">
        <v>15.4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15.4</v>
      </c>
      <c r="AJ85" s="109"/>
      <c r="AK85" s="109"/>
      <c r="AL85" s="109"/>
      <c r="AM85" s="109"/>
      <c r="AN85" s="109">
        <v>15.4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10">
        <v>15.4</v>
      </c>
      <c r="AY85" s="110"/>
      <c r="AZ85" s="110"/>
      <c r="BA85" s="110"/>
      <c r="BB85" s="110"/>
      <c r="BC85" s="110">
        <f>AN85-Y85</f>
        <v>0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0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63.75" customHeight="1" x14ac:dyDescent="0.2">
      <c r="A86" s="42">
        <v>0</v>
      </c>
      <c r="B86" s="42"/>
      <c r="C86" s="111" t="s">
        <v>111</v>
      </c>
      <c r="D86" s="89"/>
      <c r="E86" s="89"/>
      <c r="F86" s="89"/>
      <c r="G86" s="89"/>
      <c r="H86" s="89"/>
      <c r="I86" s="90"/>
      <c r="J86" s="67" t="s">
        <v>80</v>
      </c>
      <c r="K86" s="67"/>
      <c r="L86" s="67"/>
      <c r="M86" s="67"/>
      <c r="N86" s="67"/>
      <c r="O86" s="67" t="s">
        <v>88</v>
      </c>
      <c r="P86" s="67"/>
      <c r="Q86" s="67"/>
      <c r="R86" s="67"/>
      <c r="S86" s="67"/>
      <c r="T86" s="67"/>
      <c r="U86" s="67"/>
      <c r="V86" s="67"/>
      <c r="W86" s="67"/>
      <c r="X86" s="67"/>
      <c r="Y86" s="109">
        <v>15.4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15.4</v>
      </c>
      <c r="AJ86" s="109"/>
      <c r="AK86" s="109"/>
      <c r="AL86" s="109"/>
      <c r="AM86" s="109"/>
      <c r="AN86" s="109">
        <v>14.4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10">
        <v>14.4</v>
      </c>
      <c r="AY86" s="110"/>
      <c r="AZ86" s="110"/>
      <c r="BA86" s="110"/>
      <c r="BB86" s="110"/>
      <c r="BC86" s="110">
        <f>AN86-Y86</f>
        <v>-1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-1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 x14ac:dyDescent="0.2">
      <c r="A87" s="42"/>
      <c r="B87" s="42"/>
      <c r="C87" s="111" t="s">
        <v>113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4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112</v>
      </c>
    </row>
    <row r="88" spans="1:80" s="95" customFormat="1" ht="15.75" x14ac:dyDescent="0.2">
      <c r="A88" s="91">
        <v>0</v>
      </c>
      <c r="B88" s="91"/>
      <c r="C88" s="112" t="s">
        <v>114</v>
      </c>
      <c r="D88" s="93"/>
      <c r="E88" s="93"/>
      <c r="F88" s="93"/>
      <c r="G88" s="93"/>
      <c r="H88" s="93"/>
      <c r="I88" s="94"/>
      <c r="J88" s="103" t="s">
        <v>78</v>
      </c>
      <c r="K88" s="103"/>
      <c r="L88" s="103"/>
      <c r="M88" s="103"/>
      <c r="N88" s="103"/>
      <c r="O88" s="103" t="s">
        <v>78</v>
      </c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6"/>
      <c r="BS88" s="106"/>
      <c r="BT88" s="106"/>
      <c r="BU88" s="106"/>
      <c r="BV88" s="106"/>
      <c r="BW88" s="106"/>
      <c r="BX88" s="106"/>
      <c r="BY88" s="106"/>
      <c r="BZ88" s="107"/>
    </row>
    <row r="89" spans="1:80" ht="51" customHeight="1" x14ac:dyDescent="0.2">
      <c r="A89" s="42">
        <v>0</v>
      </c>
      <c r="B89" s="42"/>
      <c r="C89" s="111" t="s">
        <v>115</v>
      </c>
      <c r="D89" s="89"/>
      <c r="E89" s="89"/>
      <c r="F89" s="89"/>
      <c r="G89" s="89"/>
      <c r="H89" s="89"/>
      <c r="I89" s="90"/>
      <c r="J89" s="67" t="s">
        <v>116</v>
      </c>
      <c r="K89" s="67"/>
      <c r="L89" s="67"/>
      <c r="M89" s="67"/>
      <c r="N89" s="67"/>
      <c r="O89" s="67" t="s">
        <v>88</v>
      </c>
      <c r="P89" s="67"/>
      <c r="Q89" s="67"/>
      <c r="R89" s="67"/>
      <c r="S89" s="67"/>
      <c r="T89" s="67"/>
      <c r="U89" s="67"/>
      <c r="V89" s="67"/>
      <c r="W89" s="67"/>
      <c r="X89" s="67"/>
      <c r="Y89" s="109">
        <v>100</v>
      </c>
      <c r="Z89" s="109"/>
      <c r="AA89" s="109"/>
      <c r="AB89" s="109"/>
      <c r="AC89" s="109"/>
      <c r="AD89" s="109">
        <v>0</v>
      </c>
      <c r="AE89" s="109"/>
      <c r="AF89" s="109"/>
      <c r="AG89" s="109"/>
      <c r="AH89" s="109"/>
      <c r="AI89" s="109">
        <v>100</v>
      </c>
      <c r="AJ89" s="109"/>
      <c r="AK89" s="109"/>
      <c r="AL89" s="109"/>
      <c r="AM89" s="109"/>
      <c r="AN89" s="109">
        <v>100</v>
      </c>
      <c r="AO89" s="109"/>
      <c r="AP89" s="109"/>
      <c r="AQ89" s="109"/>
      <c r="AR89" s="109"/>
      <c r="AS89" s="109">
        <v>0</v>
      </c>
      <c r="AT89" s="109"/>
      <c r="AU89" s="109"/>
      <c r="AV89" s="109"/>
      <c r="AW89" s="109"/>
      <c r="AX89" s="110">
        <v>100</v>
      </c>
      <c r="AY89" s="110"/>
      <c r="AZ89" s="110"/>
      <c r="BA89" s="110"/>
      <c r="BB89" s="110"/>
      <c r="BC89" s="110">
        <f>AN89-Y89</f>
        <v>0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0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 x14ac:dyDescent="0.2">
      <c r="A90" s="42"/>
      <c r="B90" s="42"/>
      <c r="C90" s="111" t="s">
        <v>118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4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117</v>
      </c>
    </row>
    <row r="92" spans="1:80" ht="15.95" customHeight="1" x14ac:dyDescent="0.2">
      <c r="A92" s="37" t="s">
        <v>51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80" ht="15.95" customHeight="1" x14ac:dyDescent="0.2">
      <c r="A93" s="117" t="s">
        <v>119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</row>
    <row r="94" spans="1:80" ht="15.95" customHeight="1" x14ac:dyDescent="0.2">
      <c r="A94" s="17"/>
      <c r="B94" s="17"/>
      <c r="C94" s="17"/>
      <c r="D94" s="17"/>
      <c r="E94" s="1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2" customHeight="1" x14ac:dyDescent="0.2">
      <c r="A95" s="30" t="s">
        <v>65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15.95" customHeight="1" x14ac:dyDescent="0.25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 x14ac:dyDescent="0.2">
      <c r="A97" s="121" t="s">
        <v>122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3"/>
      <c r="AO97" s="3"/>
      <c r="AP97" s="122" t="s">
        <v>124</v>
      </c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</row>
    <row r="98" spans="1:60" x14ac:dyDescent="0.2">
      <c r="W98" s="75" t="s">
        <v>9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4"/>
      <c r="AO98" s="4"/>
      <c r="AP98" s="75" t="s">
        <v>10</v>
      </c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  <row r="101" spans="1:60" ht="15.95" customHeight="1" x14ac:dyDescent="0.2">
      <c r="A101" s="121" t="s">
        <v>123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3"/>
      <c r="AO101" s="3"/>
      <c r="AP101" s="122" t="s">
        <v>123</v>
      </c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</row>
    <row r="102" spans="1:60" x14ac:dyDescent="0.2">
      <c r="W102" s="75" t="s">
        <v>9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4"/>
      <c r="AO102" s="4"/>
      <c r="AP102" s="75" t="s">
        <v>10</v>
      </c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</sheetData>
  <mergeCells count="513">
    <mergeCell ref="C66:BQ66"/>
    <mergeCell ref="C74:BQ74"/>
    <mergeCell ref="C77:BQ77"/>
    <mergeCell ref="C81:BQ81"/>
    <mergeCell ref="C84:BQ84"/>
    <mergeCell ref="C87:BQ87"/>
    <mergeCell ref="C90:BQ90"/>
    <mergeCell ref="BH89:BL89"/>
    <mergeCell ref="BM89:BQ89"/>
    <mergeCell ref="A90:B90"/>
    <mergeCell ref="AD89:AH89"/>
    <mergeCell ref="AI89:AM89"/>
    <mergeCell ref="AN89:AR89"/>
    <mergeCell ref="AS89:AW89"/>
    <mergeCell ref="AX89:BB89"/>
    <mergeCell ref="BC89:BG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6:AW86"/>
    <mergeCell ref="AX86:BB86"/>
    <mergeCell ref="BC86:BG86"/>
    <mergeCell ref="BH86:BL86"/>
    <mergeCell ref="BM86:BQ86"/>
    <mergeCell ref="A87:B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85:B85"/>
    <mergeCell ref="C85:I85"/>
    <mergeCell ref="J85:N85"/>
    <mergeCell ref="O85:X85"/>
    <mergeCell ref="Y85:AC85"/>
    <mergeCell ref="BH83:BL83"/>
    <mergeCell ref="BM83:BQ83"/>
    <mergeCell ref="A84:B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0:AW80"/>
    <mergeCell ref="AX80:BB80"/>
    <mergeCell ref="BC80:BG80"/>
    <mergeCell ref="BH80:BL80"/>
    <mergeCell ref="BM80:BQ80"/>
    <mergeCell ref="A81:B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6:AW76"/>
    <mergeCell ref="AX76:BB76"/>
    <mergeCell ref="BC76:BG76"/>
    <mergeCell ref="BH76:BL76"/>
    <mergeCell ref="BM76:BQ76"/>
    <mergeCell ref="A77:B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75:B75"/>
    <mergeCell ref="C75:I75"/>
    <mergeCell ref="J75:N75"/>
    <mergeCell ref="O75:X75"/>
    <mergeCell ref="Y75:AC75"/>
    <mergeCell ref="BH73:BL73"/>
    <mergeCell ref="BM73:BQ73"/>
    <mergeCell ref="A74:B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67:B67"/>
    <mergeCell ref="C67:I67"/>
    <mergeCell ref="J67:N67"/>
    <mergeCell ref="O67:X67"/>
    <mergeCell ref="Y67:AC67"/>
    <mergeCell ref="BH65:BL65"/>
    <mergeCell ref="BM65:BQ65"/>
    <mergeCell ref="A66:B66"/>
    <mergeCell ref="AD65:AH65"/>
    <mergeCell ref="AI65:AM65"/>
    <mergeCell ref="AN65:AR65"/>
    <mergeCell ref="AS65:AW65"/>
    <mergeCell ref="AX65:BB65"/>
    <mergeCell ref="BC65:BG65"/>
    <mergeCell ref="A54:BL54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55:P55"/>
    <mergeCell ref="Q55:U55"/>
    <mergeCell ref="V55:Z55"/>
    <mergeCell ref="AA55:AF55"/>
    <mergeCell ref="AG55:AK55"/>
    <mergeCell ref="AL55:AP55"/>
    <mergeCell ref="C43:BQ43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92:BL92"/>
    <mergeCell ref="A93:BL93"/>
    <mergeCell ref="A34:F34"/>
    <mergeCell ref="G34:BL34"/>
    <mergeCell ref="A60:B61"/>
    <mergeCell ref="C60:I61"/>
    <mergeCell ref="J60:N61"/>
    <mergeCell ref="O60:X61"/>
    <mergeCell ref="J62:N62"/>
    <mergeCell ref="O62:X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1:AV51"/>
    <mergeCell ref="AL51:AP51"/>
    <mergeCell ref="AG51:AK51"/>
    <mergeCell ref="AG50:AK50"/>
    <mergeCell ref="AA50:AF50"/>
    <mergeCell ref="AA40:AE40"/>
    <mergeCell ref="AF40:AJ40"/>
    <mergeCell ref="AU44:AY44"/>
    <mergeCell ref="AU45:AY45"/>
    <mergeCell ref="A41:B41"/>
    <mergeCell ref="AZ41:BC41"/>
    <mergeCell ref="A52:P52"/>
    <mergeCell ref="AK40:AO40"/>
    <mergeCell ref="Q52:U52"/>
    <mergeCell ref="V52:Z52"/>
    <mergeCell ref="AA52:AF52"/>
    <mergeCell ref="Q51:U51"/>
    <mergeCell ref="AA51:AF51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8:BH98"/>
    <mergeCell ref="W98:AM98"/>
    <mergeCell ref="A97:V97"/>
    <mergeCell ref="W97:AM97"/>
    <mergeCell ref="AP97:BH97"/>
    <mergeCell ref="BN42:BQ42"/>
    <mergeCell ref="C62:I62"/>
    <mergeCell ref="A51:P51"/>
    <mergeCell ref="A49:P50"/>
    <mergeCell ref="A62:B62"/>
    <mergeCell ref="AW53:BA53"/>
    <mergeCell ref="BB53:BF53"/>
    <mergeCell ref="A58:BQ58"/>
    <mergeCell ref="AL53:AP53"/>
    <mergeCell ref="AG53:AK53"/>
    <mergeCell ref="AP102:BH102"/>
    <mergeCell ref="A101:V101"/>
    <mergeCell ref="W101:AM101"/>
    <mergeCell ref="AP101:BH101"/>
    <mergeCell ref="W102:AM102"/>
    <mergeCell ref="A64:B64"/>
    <mergeCell ref="A63:B63"/>
    <mergeCell ref="AK41:AO41"/>
    <mergeCell ref="AF41:AJ41"/>
    <mergeCell ref="A53:P53"/>
    <mergeCell ref="Q53:U53"/>
    <mergeCell ref="A47:BL47"/>
    <mergeCell ref="AQ53:AV53"/>
    <mergeCell ref="AG52:AK52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3:Z53"/>
    <mergeCell ref="AA53:AF53"/>
    <mergeCell ref="AI61:AM61"/>
    <mergeCell ref="Y61:AC61"/>
    <mergeCell ref="AD63:AH63"/>
    <mergeCell ref="AI62:AM62"/>
    <mergeCell ref="Y60:AM60"/>
    <mergeCell ref="Y62:AC62"/>
    <mergeCell ref="AD62:AH62"/>
    <mergeCell ref="AA42:AE42"/>
    <mergeCell ref="Q50:U50"/>
    <mergeCell ref="AN62:AR62"/>
    <mergeCell ref="V50:Z50"/>
    <mergeCell ref="AI63:AM63"/>
    <mergeCell ref="AL52:AP52"/>
    <mergeCell ref="AN63:AR63"/>
    <mergeCell ref="AQ52:AV52"/>
    <mergeCell ref="V51:Z51"/>
    <mergeCell ref="AS63:AW63"/>
    <mergeCell ref="AP41:AT41"/>
    <mergeCell ref="C41:Z41"/>
    <mergeCell ref="BG50:BL50"/>
    <mergeCell ref="AW49:BL49"/>
    <mergeCell ref="AA41:AE41"/>
    <mergeCell ref="AK42:AO42"/>
    <mergeCell ref="AP42:AT42"/>
    <mergeCell ref="AG49:AV49"/>
    <mergeCell ref="Q49:AF49"/>
    <mergeCell ref="AQ50:AV50"/>
    <mergeCell ref="AI64:AM64"/>
    <mergeCell ref="AN64:AR64"/>
    <mergeCell ref="AS64:AW64"/>
    <mergeCell ref="AX64:BB64"/>
    <mergeCell ref="BG52:BL52"/>
    <mergeCell ref="AU40:AY40"/>
    <mergeCell ref="AU42:AY42"/>
    <mergeCell ref="AW51:BA51"/>
    <mergeCell ref="BB51:BF51"/>
    <mergeCell ref="BG51:BL51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D61:AH61"/>
    <mergeCell ref="AX61:BB61"/>
    <mergeCell ref="AS61:AW61"/>
    <mergeCell ref="AN61:AR61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BM61:BQ61"/>
    <mergeCell ref="BH61:BL61"/>
    <mergeCell ref="BC61:BG61"/>
    <mergeCell ref="BG53:BL53"/>
    <mergeCell ref="AN60:BB60"/>
    <mergeCell ref="BC60:BQ60"/>
    <mergeCell ref="AF42:AJ42"/>
    <mergeCell ref="AZ42:BC42"/>
    <mergeCell ref="BD42:BH42"/>
    <mergeCell ref="BI42:BM42"/>
    <mergeCell ref="AX63:BB63"/>
    <mergeCell ref="C38:Z39"/>
    <mergeCell ref="C40:Z40"/>
    <mergeCell ref="C42:Z42"/>
    <mergeCell ref="AX62:BB62"/>
    <mergeCell ref="AS62:AW6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4">
    <cfRule type="cellIs" dxfId="53" priority="55" stopIfTrue="1" operator="equal">
      <formula>$C63</formula>
    </cfRule>
  </conditionalFormatting>
  <conditionalFormatting sqref="A64:B64">
    <cfRule type="cellIs" dxfId="52" priority="56" stopIfTrue="1" operator="equal">
      <formula>0</formula>
    </cfRule>
  </conditionalFormatting>
  <conditionalFormatting sqref="C65">
    <cfRule type="cellIs" dxfId="51" priority="53" stopIfTrue="1" operator="equal">
      <formula>$C64</formula>
    </cfRule>
  </conditionalFormatting>
  <conditionalFormatting sqref="A65:B65">
    <cfRule type="cellIs" dxfId="50" priority="54" stopIfTrue="1" operator="equal">
      <formula>0</formula>
    </cfRule>
  </conditionalFormatting>
  <conditionalFormatting sqref="C66">
    <cfRule type="cellIs" dxfId="49" priority="51" stopIfTrue="1" operator="equal">
      <formula>$C65</formula>
    </cfRule>
  </conditionalFormatting>
  <conditionalFormatting sqref="A66:B66">
    <cfRule type="cellIs" dxfId="48" priority="52" stopIfTrue="1" operator="equal">
      <formula>0</formula>
    </cfRule>
  </conditionalFormatting>
  <conditionalFormatting sqref="C67">
    <cfRule type="cellIs" dxfId="47" priority="49" stopIfTrue="1" operator="equal">
      <formula>$C66</formula>
    </cfRule>
  </conditionalFormatting>
  <conditionalFormatting sqref="A67:B67">
    <cfRule type="cellIs" dxfId="46" priority="50" stopIfTrue="1" operator="equal">
      <formula>0</formula>
    </cfRule>
  </conditionalFormatting>
  <conditionalFormatting sqref="C68">
    <cfRule type="cellIs" dxfId="45" priority="47" stopIfTrue="1" operator="equal">
      <formula>$C67</formula>
    </cfRule>
  </conditionalFormatting>
  <conditionalFormatting sqref="A68:B68">
    <cfRule type="cellIs" dxfId="44" priority="48" stopIfTrue="1" operator="equal">
      <formula>0</formula>
    </cfRule>
  </conditionalFormatting>
  <conditionalFormatting sqref="C69">
    <cfRule type="cellIs" dxfId="43" priority="45" stopIfTrue="1" operator="equal">
      <formula>$C68</formula>
    </cfRule>
  </conditionalFormatting>
  <conditionalFormatting sqref="A69:B69">
    <cfRule type="cellIs" dxfId="42" priority="46" stopIfTrue="1" operator="equal">
      <formula>0</formula>
    </cfRule>
  </conditionalFormatting>
  <conditionalFormatting sqref="C70">
    <cfRule type="cellIs" dxfId="41" priority="43" stopIfTrue="1" operator="equal">
      <formula>$C69</formula>
    </cfRule>
  </conditionalFormatting>
  <conditionalFormatting sqref="A70:B70">
    <cfRule type="cellIs" dxfId="40" priority="44" stopIfTrue="1" operator="equal">
      <formula>0</formula>
    </cfRule>
  </conditionalFormatting>
  <conditionalFormatting sqref="C71">
    <cfRule type="cellIs" dxfId="39" priority="41" stopIfTrue="1" operator="equal">
      <formula>$C70</formula>
    </cfRule>
  </conditionalFormatting>
  <conditionalFormatting sqref="A71:B71">
    <cfRule type="cellIs" dxfId="38" priority="42" stopIfTrue="1" operator="equal">
      <formula>0</formula>
    </cfRule>
  </conditionalFormatting>
  <conditionalFormatting sqref="C72">
    <cfRule type="cellIs" dxfId="37" priority="39" stopIfTrue="1" operator="equal">
      <formula>$C71</formula>
    </cfRule>
  </conditionalFormatting>
  <conditionalFormatting sqref="A72:B72">
    <cfRule type="cellIs" dxfId="36" priority="40" stopIfTrue="1" operator="equal">
      <formula>0</formula>
    </cfRule>
  </conditionalFormatting>
  <conditionalFormatting sqref="C73">
    <cfRule type="cellIs" dxfId="35" priority="37" stopIfTrue="1" operator="equal">
      <formula>$C72</formula>
    </cfRule>
  </conditionalFormatting>
  <conditionalFormatting sqref="A73:B73">
    <cfRule type="cellIs" dxfId="34" priority="38" stopIfTrue="1" operator="equal">
      <formula>0</formula>
    </cfRule>
  </conditionalFormatting>
  <conditionalFormatting sqref="C74">
    <cfRule type="cellIs" dxfId="33" priority="35" stopIfTrue="1" operator="equal">
      <formula>$C73</formula>
    </cfRule>
  </conditionalFormatting>
  <conditionalFormatting sqref="A74:B74">
    <cfRule type="cellIs" dxfId="32" priority="36" stopIfTrue="1" operator="equal">
      <formula>0</formula>
    </cfRule>
  </conditionalFormatting>
  <conditionalFormatting sqref="C75">
    <cfRule type="cellIs" dxfId="31" priority="33" stopIfTrue="1" operator="equal">
      <formula>$C74</formula>
    </cfRule>
  </conditionalFormatting>
  <conditionalFormatting sqref="A75:B75">
    <cfRule type="cellIs" dxfId="30" priority="34" stopIfTrue="1" operator="equal">
      <formula>0</formula>
    </cfRule>
  </conditionalFormatting>
  <conditionalFormatting sqref="C76">
    <cfRule type="cellIs" dxfId="29" priority="31" stopIfTrue="1" operator="equal">
      <formula>$C75</formula>
    </cfRule>
  </conditionalFormatting>
  <conditionalFormatting sqref="A76:B76">
    <cfRule type="cellIs" dxfId="28" priority="32" stopIfTrue="1" operator="equal">
      <formula>0</formula>
    </cfRule>
  </conditionalFormatting>
  <conditionalFormatting sqref="C77">
    <cfRule type="cellIs" dxfId="27" priority="29" stopIfTrue="1" operator="equal">
      <formula>$C76</formula>
    </cfRule>
  </conditionalFormatting>
  <conditionalFormatting sqref="A77:B77">
    <cfRule type="cellIs" dxfId="26" priority="30" stopIfTrue="1" operator="equal">
      <formula>0</formula>
    </cfRule>
  </conditionalFormatting>
  <conditionalFormatting sqref="C78">
    <cfRule type="cellIs" dxfId="25" priority="27" stopIfTrue="1" operator="equal">
      <formula>$C77</formula>
    </cfRule>
  </conditionalFormatting>
  <conditionalFormatting sqref="A78:B78">
    <cfRule type="cellIs" dxfId="24" priority="28" stopIfTrue="1" operator="equal">
      <formula>0</formula>
    </cfRule>
  </conditionalFormatting>
  <conditionalFormatting sqref="C79">
    <cfRule type="cellIs" dxfId="23" priority="25" stopIfTrue="1" operator="equal">
      <formula>$C78</formula>
    </cfRule>
  </conditionalFormatting>
  <conditionalFormatting sqref="A79:B79">
    <cfRule type="cellIs" dxfId="22" priority="26" stopIfTrue="1" operator="equal">
      <formula>0</formula>
    </cfRule>
  </conditionalFormatting>
  <conditionalFormatting sqref="C80">
    <cfRule type="cellIs" dxfId="21" priority="23" stopIfTrue="1" operator="equal">
      <formula>$C79</formula>
    </cfRule>
  </conditionalFormatting>
  <conditionalFormatting sqref="A80:B80">
    <cfRule type="cellIs" dxfId="20" priority="24" stopIfTrue="1" operator="equal">
      <formula>0</formula>
    </cfRule>
  </conditionalFormatting>
  <conditionalFormatting sqref="C81">
    <cfRule type="cellIs" dxfId="19" priority="21" stopIfTrue="1" operator="equal">
      <formula>$C80</formula>
    </cfRule>
  </conditionalFormatting>
  <conditionalFormatting sqref="A81:B81">
    <cfRule type="cellIs" dxfId="18" priority="22" stopIfTrue="1" operator="equal">
      <formula>0</formula>
    </cfRule>
  </conditionalFormatting>
  <conditionalFormatting sqref="C82">
    <cfRule type="cellIs" dxfId="17" priority="19" stopIfTrue="1" operator="equal">
      <formula>$C81</formula>
    </cfRule>
  </conditionalFormatting>
  <conditionalFormatting sqref="A82:B82">
    <cfRule type="cellIs" dxfId="16" priority="20" stopIfTrue="1" operator="equal">
      <formula>0</formula>
    </cfRule>
  </conditionalFormatting>
  <conditionalFormatting sqref="C83">
    <cfRule type="cellIs" dxfId="15" priority="17" stopIfTrue="1" operator="equal">
      <formula>$C82</formula>
    </cfRule>
  </conditionalFormatting>
  <conditionalFormatting sqref="A83:B83">
    <cfRule type="cellIs" dxfId="14" priority="18" stopIfTrue="1" operator="equal">
      <formula>0</formula>
    </cfRule>
  </conditionalFormatting>
  <conditionalFormatting sqref="C84">
    <cfRule type="cellIs" dxfId="13" priority="15" stopIfTrue="1" operator="equal">
      <formula>$C83</formula>
    </cfRule>
  </conditionalFormatting>
  <conditionalFormatting sqref="A84:B84">
    <cfRule type="cellIs" dxfId="12" priority="16" stopIfTrue="1" operator="equal">
      <formula>0</formula>
    </cfRule>
  </conditionalFormatting>
  <conditionalFormatting sqref="C85">
    <cfRule type="cellIs" dxfId="11" priority="13" stopIfTrue="1" operator="equal">
      <formula>$C84</formula>
    </cfRule>
  </conditionalFormatting>
  <conditionalFormatting sqref="A85:B85">
    <cfRule type="cellIs" dxfId="10" priority="14" stopIfTrue="1" operator="equal">
      <formula>0</formula>
    </cfRule>
  </conditionalFormatting>
  <conditionalFormatting sqref="C86">
    <cfRule type="cellIs" dxfId="9" priority="11" stopIfTrue="1" operator="equal">
      <formula>$C85</formula>
    </cfRule>
  </conditionalFormatting>
  <conditionalFormatting sqref="A86:B86">
    <cfRule type="cellIs" dxfId="8" priority="12" stopIfTrue="1" operator="equal">
      <formula>0</formula>
    </cfRule>
  </conditionalFormatting>
  <conditionalFormatting sqref="C87">
    <cfRule type="cellIs" dxfId="7" priority="9" stopIfTrue="1" operator="equal">
      <formula>$C86</formula>
    </cfRule>
  </conditionalFormatting>
  <conditionalFormatting sqref="A87:B87">
    <cfRule type="cellIs" dxfId="6" priority="10" stopIfTrue="1" operator="equal">
      <formula>0</formula>
    </cfRule>
  </conditionalFormatting>
  <conditionalFormatting sqref="C88">
    <cfRule type="cellIs" dxfId="5" priority="7" stopIfTrue="1" operator="equal">
      <formula>$C87</formula>
    </cfRule>
  </conditionalFormatting>
  <conditionalFormatting sqref="A88:B88">
    <cfRule type="cellIs" dxfId="4" priority="8" stopIfTrue="1" operator="equal">
      <formula>0</formula>
    </cfRule>
  </conditionalFormatting>
  <conditionalFormatting sqref="C89">
    <cfRule type="cellIs" dxfId="3" priority="5" stopIfTrue="1" operator="equal">
      <formula>$C88</formula>
    </cfRule>
  </conditionalFormatting>
  <conditionalFormatting sqref="A89:B89">
    <cfRule type="cellIs" dxfId="2" priority="6" stopIfTrue="1" operator="equal">
      <formula>0</formula>
    </cfRule>
  </conditionalFormatting>
  <conditionalFormatting sqref="C90">
    <cfRule type="cellIs" dxfId="1" priority="3" stopIfTrue="1" operator="equal">
      <formula>$C89</formula>
    </cfRule>
  </conditionalFormatting>
  <conditionalFormatting sqref="A90:B9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2022-02-23T06:30:37Z</dcterms:modified>
</cp:coreProperties>
</file>